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313f88422eea81/Documents/"/>
    </mc:Choice>
  </mc:AlternateContent>
  <xr:revisionPtr revIDLastSave="3" documentId="8_{4D11B8CA-3B37-4E0D-98F3-60FD489DF89D}" xr6:coauthVersionLast="47" xr6:coauthVersionMax="47" xr10:uidLastSave="{1F1BD226-19C9-4AC8-84E5-9BF6E472781D}"/>
  <bookViews>
    <workbookView xWindow="-120" yWindow="-120" windowWidth="29040" windowHeight="15720" xr2:uid="{00000000-000D-0000-FFFF-FFFF00000000}"/>
  </bookViews>
  <sheets>
    <sheet name="2025-2026" sheetId="1" r:id="rId1"/>
    <sheet name="Summary" sheetId="2" r:id="rId2"/>
  </sheets>
  <definedNames>
    <definedName name="_xlnm._FilterDatabase" localSheetId="0" hidden="1">'2025-2026'!$A$5:$R$87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2" i="1" l="1"/>
  <c r="P68" i="1"/>
  <c r="P70" i="1"/>
  <c r="P73" i="1"/>
  <c r="O62" i="1"/>
  <c r="O68" i="1"/>
  <c r="O70" i="1"/>
  <c r="O73" i="1"/>
  <c r="P26" i="1"/>
  <c r="O26" i="1"/>
  <c r="P7" i="1"/>
  <c r="P9" i="1"/>
  <c r="P10" i="1"/>
  <c r="P13" i="1"/>
  <c r="P14" i="1"/>
  <c r="P17" i="1"/>
  <c r="P12" i="1"/>
  <c r="P15" i="1"/>
  <c r="P11" i="1"/>
  <c r="P22" i="1"/>
  <c r="P27" i="1"/>
  <c r="P19" i="1"/>
  <c r="P21" i="1"/>
  <c r="P16" i="1"/>
  <c r="P23" i="1"/>
  <c r="P24" i="1"/>
  <c r="P25" i="1"/>
  <c r="P18" i="1"/>
  <c r="P28" i="1"/>
  <c r="P29" i="1"/>
  <c r="P30" i="1"/>
  <c r="P31" i="1"/>
  <c r="P32" i="1"/>
  <c r="P33" i="1"/>
  <c r="P34" i="1"/>
  <c r="P20" i="1"/>
  <c r="P36" i="1"/>
  <c r="P37" i="1"/>
  <c r="P38" i="1"/>
  <c r="P40" i="1"/>
  <c r="P35" i="1"/>
  <c r="P41" i="1"/>
  <c r="P42" i="1"/>
  <c r="P44" i="1"/>
  <c r="P45" i="1"/>
  <c r="P46" i="1"/>
  <c r="P47" i="1"/>
  <c r="P48" i="1"/>
  <c r="P39" i="1"/>
  <c r="P51" i="1"/>
  <c r="P53" i="1"/>
  <c r="P54" i="1"/>
  <c r="P55" i="1"/>
  <c r="P56" i="1"/>
  <c r="P43" i="1"/>
  <c r="P57" i="1"/>
  <c r="P58" i="1"/>
  <c r="P59" i="1"/>
  <c r="P60" i="1"/>
  <c r="P61" i="1"/>
  <c r="P49" i="1"/>
  <c r="P63" i="1"/>
  <c r="P64" i="1"/>
  <c r="P65" i="1"/>
  <c r="P66" i="1"/>
  <c r="P67" i="1"/>
  <c r="P69" i="1"/>
  <c r="P71" i="1"/>
  <c r="P72" i="1"/>
  <c r="P52" i="1"/>
  <c r="O7" i="1"/>
  <c r="O9" i="1"/>
  <c r="O10" i="1"/>
  <c r="O13" i="1"/>
  <c r="O14" i="1"/>
  <c r="O17" i="1"/>
  <c r="O12" i="1"/>
  <c r="O15" i="1"/>
  <c r="O11" i="1"/>
  <c r="O22" i="1"/>
  <c r="O27" i="1"/>
  <c r="O19" i="1"/>
  <c r="O21" i="1"/>
  <c r="O16" i="1"/>
  <c r="O23" i="1"/>
  <c r="O24" i="1"/>
  <c r="O25" i="1"/>
  <c r="O18" i="1"/>
  <c r="O28" i="1"/>
  <c r="O29" i="1"/>
  <c r="O30" i="1"/>
  <c r="O31" i="1"/>
  <c r="O32" i="1"/>
  <c r="O33" i="1"/>
  <c r="O34" i="1"/>
  <c r="O20" i="1"/>
  <c r="O36" i="1"/>
  <c r="O37" i="1"/>
  <c r="O38" i="1"/>
  <c r="O40" i="1"/>
  <c r="O35" i="1"/>
  <c r="O41" i="1"/>
  <c r="O42" i="1"/>
  <c r="O44" i="1"/>
  <c r="O45" i="1"/>
  <c r="O46" i="1"/>
  <c r="O47" i="1"/>
  <c r="O48" i="1"/>
  <c r="O39" i="1"/>
  <c r="O51" i="1"/>
  <c r="O53" i="1"/>
  <c r="O54" i="1"/>
  <c r="O55" i="1"/>
  <c r="O56" i="1"/>
  <c r="O43" i="1"/>
  <c r="O57" i="1"/>
  <c r="O58" i="1"/>
  <c r="O59" i="1"/>
  <c r="O60" i="1"/>
  <c r="O61" i="1"/>
  <c r="O49" i="1"/>
  <c r="O63" i="1"/>
  <c r="O64" i="1"/>
  <c r="O65" i="1"/>
  <c r="O66" i="1"/>
  <c r="O67" i="1"/>
  <c r="O69" i="1"/>
  <c r="O71" i="1"/>
  <c r="O72" i="1"/>
  <c r="O52" i="1"/>
  <c r="O8" i="1"/>
  <c r="P8" i="1"/>
  <c r="Q28" i="1" l="1"/>
  <c r="Q27" i="1"/>
  <c r="Q10" i="1"/>
  <c r="Q62" i="1"/>
  <c r="Q68" i="1"/>
  <c r="Q73" i="1"/>
  <c r="Q70" i="1"/>
  <c r="Q71" i="1"/>
  <c r="Q63" i="1"/>
  <c r="Q55" i="1"/>
  <c r="Q47" i="1"/>
  <c r="Q40" i="1"/>
  <c r="Q31" i="1"/>
  <c r="Q16" i="1"/>
  <c r="Q67" i="1"/>
  <c r="Q49" i="1"/>
  <c r="Q58" i="1"/>
  <c r="Q44" i="1"/>
  <c r="Q36" i="1"/>
  <c r="Q17" i="1"/>
  <c r="Q26" i="1"/>
  <c r="Q52" i="1"/>
  <c r="Q61" i="1"/>
  <c r="Q43" i="1"/>
  <c r="Q51" i="1"/>
  <c r="Q41" i="1"/>
  <c r="Q34" i="1"/>
  <c r="Q25" i="1"/>
  <c r="Q11" i="1"/>
  <c r="Q7" i="1"/>
  <c r="Q65" i="1"/>
  <c r="Q60" i="1"/>
  <c r="Q39" i="1"/>
  <c r="Q35" i="1"/>
  <c r="Q33" i="1"/>
  <c r="Q24" i="1"/>
  <c r="Q15" i="1"/>
  <c r="Q66" i="1"/>
  <c r="Q57" i="1"/>
  <c r="Q53" i="1"/>
  <c r="Q42" i="1"/>
  <c r="Q20" i="1"/>
  <c r="Q18" i="1"/>
  <c r="Q22" i="1"/>
  <c r="Q9" i="1"/>
  <c r="Q69" i="1"/>
  <c r="Q45" i="1"/>
  <c r="Q37" i="1"/>
  <c r="Q29" i="1"/>
  <c r="Q19" i="1"/>
  <c r="Q13" i="1"/>
  <c r="Q59" i="1"/>
  <c r="Q54" i="1"/>
  <c r="Q46" i="1"/>
  <c r="Q38" i="1"/>
  <c r="Q30" i="1"/>
  <c r="Q21" i="1"/>
  <c r="Q14" i="1"/>
  <c r="Q8" i="1"/>
  <c r="Q72" i="1"/>
  <c r="Q64" i="1"/>
  <c r="Q56" i="1"/>
  <c r="Q48" i="1"/>
  <c r="Q32" i="1"/>
  <c r="Q23" i="1"/>
  <c r="Q12" i="1"/>
</calcChain>
</file>

<file path=xl/sharedStrings.xml><?xml version="1.0" encoding="utf-8"?>
<sst xmlns="http://schemas.openxmlformats.org/spreadsheetml/2006/main" count="282" uniqueCount="212">
  <si>
    <t>NAME</t>
  </si>
  <si>
    <t>CAR</t>
  </si>
  <si>
    <t>R1</t>
  </si>
  <si>
    <t>R2</t>
  </si>
  <si>
    <t>R3</t>
  </si>
  <si>
    <t>R4</t>
  </si>
  <si>
    <t>R5</t>
  </si>
  <si>
    <t>TOTAL</t>
  </si>
  <si>
    <t>R6</t>
  </si>
  <si>
    <t>Toyota Trueno</t>
  </si>
  <si>
    <t>Toyota MR2</t>
  </si>
  <si>
    <t>BMC Mini</t>
  </si>
  <si>
    <t>Mazda MX5</t>
  </si>
  <si>
    <t>Audi S4</t>
  </si>
  <si>
    <t>R7</t>
  </si>
  <si>
    <t>Porsche Boxster</t>
  </si>
  <si>
    <t>Toyota GT86</t>
  </si>
  <si>
    <t>R8</t>
  </si>
  <si>
    <t>Toyota Starlet</t>
  </si>
  <si>
    <t>Audi A4</t>
  </si>
  <si>
    <t>Nissan Silvia</t>
  </si>
  <si>
    <t>Kestrel</t>
  </si>
  <si>
    <t>Toyota Levin</t>
  </si>
  <si>
    <t>Al</t>
  </si>
  <si>
    <t>David</t>
  </si>
  <si>
    <t>Lakmal</t>
  </si>
  <si>
    <t>Lishan</t>
  </si>
  <si>
    <t>Mark</t>
  </si>
  <si>
    <t>Tim</t>
  </si>
  <si>
    <t>Lennox</t>
  </si>
  <si>
    <t>Alex</t>
  </si>
  <si>
    <t>Craig</t>
  </si>
  <si>
    <t>Kevin</t>
  </si>
  <si>
    <t>Ben</t>
  </si>
  <si>
    <t>Lachlan</t>
  </si>
  <si>
    <t>Ian</t>
  </si>
  <si>
    <t>Tony</t>
  </si>
  <si>
    <t>Paul</t>
  </si>
  <si>
    <t>Adam</t>
  </si>
  <si>
    <t>Johnathon</t>
  </si>
  <si>
    <t>Nigel</t>
  </si>
  <si>
    <t>Andrew</t>
  </si>
  <si>
    <t>Harrison</t>
  </si>
  <si>
    <t>Shanika</t>
  </si>
  <si>
    <t>Cedric</t>
  </si>
  <si>
    <t>Hamish</t>
  </si>
  <si>
    <t>BMW 328I</t>
  </si>
  <si>
    <t>Lucas</t>
  </si>
  <si>
    <t>Shamil</t>
  </si>
  <si>
    <t>Kieran</t>
  </si>
  <si>
    <t>Kopustas A.</t>
  </si>
  <si>
    <t>Lyons D.</t>
  </si>
  <si>
    <t>De Silva L. Snr</t>
  </si>
  <si>
    <t>De Silva L. Jnr</t>
  </si>
  <si>
    <t>Hull T.</t>
  </si>
  <si>
    <t>Buckley L.</t>
  </si>
  <si>
    <t>Ventress M.</t>
  </si>
  <si>
    <t>McGivern M.</t>
  </si>
  <si>
    <t>Burnet C.</t>
  </si>
  <si>
    <t>Andrewartha C.</t>
  </si>
  <si>
    <t>Lewis M.</t>
  </si>
  <si>
    <t>Graham H.</t>
  </si>
  <si>
    <t>Patrick K.</t>
  </si>
  <si>
    <t>Kearins B.</t>
  </si>
  <si>
    <t>Wong L.</t>
  </si>
  <si>
    <t>Smitheram T.</t>
  </si>
  <si>
    <t>Ostermeyer A.</t>
  </si>
  <si>
    <t>Clark P.</t>
  </si>
  <si>
    <t>Mayo J.</t>
  </si>
  <si>
    <t>Hextall N.</t>
  </si>
  <si>
    <t>Caird A.</t>
  </si>
  <si>
    <t>Caird H.</t>
  </si>
  <si>
    <t>Barnes T.</t>
  </si>
  <si>
    <t>Arachchie S.</t>
  </si>
  <si>
    <t>Keshvara K</t>
  </si>
  <si>
    <t>Crook D.</t>
  </si>
  <si>
    <t>De Silva S.</t>
  </si>
  <si>
    <t>Bleasel C.</t>
  </si>
  <si>
    <t>Parks A.</t>
  </si>
  <si>
    <t>Grigg A.</t>
  </si>
  <si>
    <t>Mini Cooper S</t>
  </si>
  <si>
    <t>BMW 135i</t>
  </si>
  <si>
    <t>Toyota Corolla</t>
  </si>
  <si>
    <t>Stokes D.</t>
  </si>
  <si>
    <t>Darryl</t>
  </si>
  <si>
    <t>Chow V.</t>
  </si>
  <si>
    <t>Vincent</t>
  </si>
  <si>
    <t>Keach R.</t>
  </si>
  <si>
    <t>Formula Junior</t>
  </si>
  <si>
    <t>Russell</t>
  </si>
  <si>
    <t>Elliot G.</t>
  </si>
  <si>
    <t>Geoff</t>
  </si>
  <si>
    <t>Vermaak W.</t>
  </si>
  <si>
    <t>Wyatt</t>
  </si>
  <si>
    <t>Parks R.</t>
  </si>
  <si>
    <t>Rose</t>
  </si>
  <si>
    <t>Yan B.</t>
  </si>
  <si>
    <t>Benny</t>
  </si>
  <si>
    <t>Kay J.</t>
  </si>
  <si>
    <t>Jason</t>
  </si>
  <si>
    <t>Kay N.</t>
  </si>
  <si>
    <t>Daihatsu Mira</t>
  </si>
  <si>
    <t>Toyota Celica</t>
  </si>
  <si>
    <t>R9</t>
  </si>
  <si>
    <t>R10</t>
  </si>
  <si>
    <t>R11</t>
  </si>
  <si>
    <t>Lowe J.</t>
  </si>
  <si>
    <t>Barbour D.</t>
  </si>
  <si>
    <t>Daniel</t>
  </si>
  <si>
    <t>Burke E.</t>
  </si>
  <si>
    <t>T Car</t>
  </si>
  <si>
    <t>Euen</t>
  </si>
  <si>
    <t>Thomas B.</t>
  </si>
  <si>
    <t>Brett</t>
  </si>
  <si>
    <t>Barbour I.</t>
  </si>
  <si>
    <t>Pamplin C.</t>
  </si>
  <si>
    <t>VW Touareg</t>
  </si>
  <si>
    <t>Audi A4 3.0</t>
  </si>
  <si>
    <t>Hillclimb</t>
  </si>
  <si>
    <t>R12</t>
  </si>
  <si>
    <t>Subaru Impreza</t>
  </si>
  <si>
    <t>AutoX</t>
  </si>
  <si>
    <t>Datsun 1200</t>
  </si>
  <si>
    <t>Sprint</t>
  </si>
  <si>
    <t>Reed A.</t>
  </si>
  <si>
    <t>TVR</t>
  </si>
  <si>
    <t>BMW M3</t>
  </si>
  <si>
    <t>Pitt J.</t>
  </si>
  <si>
    <t>Justin</t>
  </si>
  <si>
    <t>Audi S3</t>
  </si>
  <si>
    <t>Mkhana</t>
  </si>
  <si>
    <t>NCC</t>
  </si>
  <si>
    <t xml:space="preserve">S </t>
  </si>
  <si>
    <t>S</t>
  </si>
  <si>
    <t>Suzuki Swift</t>
  </si>
  <si>
    <t>Susan</t>
  </si>
  <si>
    <t>Harris E.</t>
  </si>
  <si>
    <t>Elliot</t>
  </si>
  <si>
    <t>Mudaliar K.</t>
  </si>
  <si>
    <t>Toyota Vitz</t>
  </si>
  <si>
    <t>Kavin</t>
  </si>
  <si>
    <t>Manlutac C.</t>
  </si>
  <si>
    <t>Honda Civic</t>
  </si>
  <si>
    <t>Carlo</t>
  </si>
  <si>
    <t>Smitheram S.</t>
  </si>
  <si>
    <t>Scott</t>
  </si>
  <si>
    <t>Kay D.</t>
  </si>
  <si>
    <t>Dominic</t>
  </si>
  <si>
    <t>Pamplin M.</t>
  </si>
  <si>
    <t>Corben</t>
  </si>
  <si>
    <t>Mali</t>
  </si>
  <si>
    <t xml:space="preserve">This is the provisional Championship Points table for the 2025/2026 year.  </t>
  </si>
  <si>
    <t>BMW 328i</t>
  </si>
  <si>
    <t>McGregor G.</t>
  </si>
  <si>
    <t>Gar</t>
  </si>
  <si>
    <t>McGregor S.</t>
  </si>
  <si>
    <t>Speakman A.</t>
  </si>
  <si>
    <t>Jin E.</t>
  </si>
  <si>
    <t>Eason</t>
  </si>
  <si>
    <t>Gilbert-Reid H.</t>
  </si>
  <si>
    <t>Ung C.</t>
  </si>
  <si>
    <t>Colin</t>
  </si>
  <si>
    <t>BMW M240i</t>
  </si>
  <si>
    <t>McNab A.</t>
  </si>
  <si>
    <t>Toyota MR-S</t>
  </si>
  <si>
    <t>Alexander</t>
  </si>
  <si>
    <t>Stewart</t>
  </si>
  <si>
    <t>McNab S.</t>
  </si>
  <si>
    <t>S/Sprint</t>
  </si>
  <si>
    <t>Shyamneel K.</t>
  </si>
  <si>
    <t>Kumar</t>
  </si>
  <si>
    <t xml:space="preserve">Douglas L. </t>
  </si>
  <si>
    <t>Speed Total</t>
  </si>
  <si>
    <t>Technical total</t>
  </si>
  <si>
    <t>Carlee Ruby</t>
  </si>
  <si>
    <t>Harsenhorst .L</t>
  </si>
  <si>
    <t>Biddulph-Wall J.</t>
  </si>
  <si>
    <t>Jarrod</t>
  </si>
  <si>
    <t>Carlee</t>
  </si>
  <si>
    <t>Benny Yan</t>
  </si>
  <si>
    <t>Craig Burnet</t>
  </si>
  <si>
    <t>Andrew Grigg</t>
  </si>
  <si>
    <t>Geoff Elliot</t>
  </si>
  <si>
    <t>Danial Barbour</t>
  </si>
  <si>
    <t>Ian Barbour</t>
  </si>
  <si>
    <t>Jason Kay</t>
  </si>
  <si>
    <t>Jason Lowe</t>
  </si>
  <si>
    <t>Hamish Graham</t>
  </si>
  <si>
    <t>Adam Speakman</t>
  </si>
  <si>
    <t>Name</t>
  </si>
  <si>
    <t>Car</t>
  </si>
  <si>
    <t>Total Points</t>
  </si>
  <si>
    <t>O/A</t>
  </si>
  <si>
    <t>Nigel Kay - MX5</t>
  </si>
  <si>
    <t>Adam Parks - cooper s</t>
  </si>
  <si>
    <t>Tony Smitheram - WRX</t>
  </si>
  <si>
    <t>Susan imprezza</t>
  </si>
  <si>
    <t>Tony Smitheram - Skyline</t>
  </si>
  <si>
    <t>Lennox - Trueno</t>
  </si>
  <si>
    <t>Corben - Toureg</t>
  </si>
  <si>
    <t>Mali - swift</t>
  </si>
  <si>
    <t>Tim barnes - mx5</t>
  </si>
  <si>
    <t>daniel barbour - mx5</t>
  </si>
  <si>
    <t>Shamil Mini</t>
  </si>
  <si>
    <t>Vincent Chow - accord</t>
  </si>
  <si>
    <t>Jason Loew - MX5</t>
  </si>
  <si>
    <t xml:space="preserve">Scott - never a member </t>
  </si>
  <si>
    <t xml:space="preserve"> Porsche Cayman</t>
  </si>
  <si>
    <t xml:space="preserve"> Subaru Impreza</t>
  </si>
  <si>
    <t>Nissan 180SX</t>
  </si>
  <si>
    <t>Josh</t>
  </si>
  <si>
    <t>Binney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</si>
</sst>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10"/>
      <color theme="0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3" borderId="0" xfId="0" applyFill="1"/>
    <xf numFmtId="16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14" fontId="2" fillId="0" borderId="0" xfId="0" applyNumberFormat="1" applyFont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164" fontId="0" fillId="3" borderId="0" xfId="0" applyNumberForma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center"/>
    </xf>
    <xf numFmtId="0" fontId="3" fillId="0" borderId="4" xfId="0" applyFont="1" applyBorder="1"/>
    <xf numFmtId="0" fontId="0" fillId="0" borderId="4" xfId="0" applyBorder="1" applyAlignment="1">
      <alignment horizontal="center"/>
    </xf>
    <xf numFmtId="164" fontId="0" fillId="0" borderId="5" xfId="0" applyNumberForma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164" fontId="5" fillId="0" borderId="0" xfId="0" applyNumberFormat="1" applyFont="1" applyAlignment="1">
      <alignment horizontal="right"/>
    </xf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36"/>
  <sheetViews>
    <sheetView tabSelected="1" defaultGridColor="0" colorId="8" zoomScale="156" workbookViewId="0">
      <selection activeCell="V83" sqref="V83"/>
    </sheetView>
  </sheetViews>
  <sheetFormatPr defaultColWidth="8.85546875" defaultRowHeight="12.75" x14ac:dyDescent="0.2"/>
  <cols>
    <col min="1" max="1" width="13.140625" customWidth="1"/>
    <col min="2" max="2" width="14.7109375" customWidth="1"/>
    <col min="3" max="5" width="5.7109375" style="10" customWidth="1"/>
    <col min="6" max="6" width="5.7109375" style="12" customWidth="1"/>
    <col min="7" max="7" width="5.7109375" style="8" customWidth="1"/>
    <col min="8" max="8" width="5.7109375" style="12" customWidth="1"/>
    <col min="9" max="13" width="5.7109375" style="10" customWidth="1"/>
    <col min="14" max="14" width="5.7109375" style="7" customWidth="1"/>
    <col min="15" max="16" width="5.7109375" style="7" hidden="1" customWidth="1"/>
    <col min="17" max="17" width="6.140625" customWidth="1"/>
  </cols>
  <sheetData>
    <row r="1" spans="1:18" x14ac:dyDescent="0.2">
      <c r="A1" s="14" t="s">
        <v>151</v>
      </c>
      <c r="B1" s="1"/>
      <c r="C1"/>
      <c r="D1"/>
      <c r="E1"/>
      <c r="F1" s="4"/>
      <c r="G1" s="4"/>
      <c r="H1" s="4"/>
      <c r="I1"/>
      <c r="J1"/>
      <c r="K1"/>
      <c r="L1"/>
      <c r="M1"/>
      <c r="N1"/>
      <c r="O1"/>
      <c r="P1"/>
    </row>
    <row r="2" spans="1:18" x14ac:dyDescent="0.2">
      <c r="B2" s="1"/>
      <c r="C2"/>
      <c r="D2"/>
      <c r="E2"/>
      <c r="F2" s="4"/>
      <c r="G2" s="4"/>
      <c r="H2" s="4"/>
      <c r="I2"/>
      <c r="J2"/>
      <c r="K2"/>
      <c r="L2"/>
      <c r="M2"/>
      <c r="N2"/>
      <c r="O2"/>
      <c r="P2"/>
    </row>
    <row r="3" spans="1:18" x14ac:dyDescent="0.2">
      <c r="C3" s="3" t="s">
        <v>118</v>
      </c>
      <c r="D3" s="3" t="s">
        <v>121</v>
      </c>
      <c r="E3" s="3" t="s">
        <v>123</v>
      </c>
      <c r="F3" s="3" t="s">
        <v>121</v>
      </c>
      <c r="G3" s="3" t="s">
        <v>130</v>
      </c>
      <c r="H3" s="3" t="s">
        <v>130</v>
      </c>
      <c r="I3" s="3" t="s">
        <v>121</v>
      </c>
      <c r="J3" s="3" t="s">
        <v>130</v>
      </c>
      <c r="K3" s="3" t="s">
        <v>123</v>
      </c>
      <c r="L3" s="3" t="s">
        <v>121</v>
      </c>
      <c r="M3" s="3" t="s">
        <v>168</v>
      </c>
      <c r="N3" s="3" t="s">
        <v>130</v>
      </c>
      <c r="O3"/>
      <c r="P3"/>
    </row>
    <row r="4" spans="1:18" x14ac:dyDescent="0.2">
      <c r="C4" s="15" t="s">
        <v>131</v>
      </c>
      <c r="D4" s="3" t="s">
        <v>131</v>
      </c>
      <c r="E4" s="3" t="s">
        <v>132</v>
      </c>
      <c r="F4" s="3" t="s">
        <v>131</v>
      </c>
      <c r="G4" s="3" t="s">
        <v>133</v>
      </c>
      <c r="H4" s="3" t="s">
        <v>133</v>
      </c>
      <c r="I4" s="3" t="s">
        <v>133</v>
      </c>
      <c r="J4" s="3" t="s">
        <v>133</v>
      </c>
      <c r="K4" s="3" t="s">
        <v>132</v>
      </c>
      <c r="L4" s="3" t="s">
        <v>132</v>
      </c>
      <c r="M4" s="3" t="s">
        <v>131</v>
      </c>
      <c r="N4" s="3" t="s">
        <v>132</v>
      </c>
      <c r="O4"/>
      <c r="P4"/>
    </row>
    <row r="5" spans="1:1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8</v>
      </c>
      <c r="I5" s="2" t="s">
        <v>14</v>
      </c>
      <c r="J5" s="2" t="s">
        <v>17</v>
      </c>
      <c r="K5" s="2" t="s">
        <v>103</v>
      </c>
      <c r="L5" s="2" t="s">
        <v>104</v>
      </c>
      <c r="M5" s="2" t="s">
        <v>105</v>
      </c>
      <c r="N5" s="2" t="s">
        <v>119</v>
      </c>
      <c r="O5" s="2"/>
      <c r="P5" s="2"/>
    </row>
    <row r="6" spans="1:18" ht="33.75" x14ac:dyDescent="0.2">
      <c r="C6" s="16"/>
      <c r="D6" s="17"/>
      <c r="E6" s="17"/>
      <c r="F6" s="17"/>
      <c r="G6" s="18"/>
      <c r="H6" s="18"/>
      <c r="I6" s="17"/>
      <c r="J6" s="18"/>
      <c r="K6" s="17"/>
      <c r="L6" s="20"/>
      <c r="M6" s="20"/>
      <c r="N6" s="18"/>
      <c r="O6" s="21" t="s">
        <v>172</v>
      </c>
      <c r="P6" s="21" t="s">
        <v>173</v>
      </c>
      <c r="Q6" s="2" t="s">
        <v>7</v>
      </c>
    </row>
    <row r="7" spans="1:18" x14ac:dyDescent="0.2">
      <c r="A7" s="14" t="s">
        <v>96</v>
      </c>
      <c r="B7" s="4" t="s">
        <v>12</v>
      </c>
      <c r="C7" s="12"/>
      <c r="D7" s="8"/>
      <c r="E7" s="12">
        <v>94.8</v>
      </c>
      <c r="F7" s="8"/>
      <c r="G7" s="11">
        <v>98.9</v>
      </c>
      <c r="H7" s="9">
        <v>100</v>
      </c>
      <c r="I7" s="12">
        <v>99.3</v>
      </c>
      <c r="J7" s="9">
        <v>100</v>
      </c>
      <c r="K7" s="12"/>
      <c r="L7" s="8">
        <v>99.8</v>
      </c>
      <c r="M7" s="12"/>
      <c r="N7" s="9">
        <v>100</v>
      </c>
      <c r="O7" s="9">
        <f>SUM(LARGE(CHOOSE({1,2,3,4,5,6,7,8},C7,D7,E7,F7,I7,K7,L7,M7),1),LARGE(CHOOSE({1,2,3,4,5,6,7,8},C7,D7,E7,F7,I7,K7,L7,M7),2),LARGE(CHOOSE({1,2,3,4,5,6,7,8},C7,D7,E7,F7,I7,K7,L7,M7),3))</f>
        <v>293.89999999999998</v>
      </c>
      <c r="P7" s="9">
        <f>SUM(LARGE(CHOOSE({1,2,3,4},G7,H7,J7,N7),1),LARGE(CHOOSE({1,2,3,4},G7,H7,J7,N7),2),LARGE(CHOOSE({1,2,3,4},G7,H7,J7,N7),3))</f>
        <v>300</v>
      </c>
      <c r="Q7" s="6">
        <f t="shared" ref="Q7:Q38" si="0">O7+P7</f>
        <v>593.9</v>
      </c>
      <c r="R7" t="s">
        <v>97</v>
      </c>
    </row>
    <row r="8" spans="1:18" x14ac:dyDescent="0.2">
      <c r="A8" s="14" t="s">
        <v>58</v>
      </c>
      <c r="B8" s="4" t="s">
        <v>81</v>
      </c>
      <c r="C8" s="11"/>
      <c r="D8" s="8"/>
      <c r="E8" s="11">
        <v>93.5</v>
      </c>
      <c r="F8" s="9"/>
      <c r="G8" s="11">
        <v>96.1</v>
      </c>
      <c r="H8" s="9">
        <v>97.4</v>
      </c>
      <c r="I8" s="12">
        <v>96.2</v>
      </c>
      <c r="J8" s="8">
        <v>88.7</v>
      </c>
      <c r="K8" s="12">
        <v>94.2</v>
      </c>
      <c r="L8" s="8">
        <v>94.2</v>
      </c>
      <c r="M8" s="12"/>
      <c r="N8" s="8"/>
      <c r="O8" s="9">
        <f>SUM(LARGE(CHOOSE({1,2,3,4,5,6,7,8},C8,D8,E8,F8,I8,K8,L8,M8),1),LARGE(CHOOSE({1,2,3,4,5,6,7,8},C8,D8,E8,F8,I8,K8,L8,M8),2),LARGE(CHOOSE({1,2,3,4,5,6,7,8},C8,D8,E8,F8,I8,K8,L8,M8),3))</f>
        <v>284.60000000000002</v>
      </c>
      <c r="P8" s="9">
        <f>SUM(LARGE(CHOOSE({1,2,3,4},G8,H8,J8,N8),1),LARGE(CHOOSE({1,2,3,4},G8,H8,J8,N8),2),LARGE(CHOOSE({1,2,3,4},G8,H8,J8,N8),3))</f>
        <v>282.2</v>
      </c>
      <c r="Q8" s="6">
        <f t="shared" si="0"/>
        <v>566.79999999999995</v>
      </c>
      <c r="R8" t="s">
        <v>31</v>
      </c>
    </row>
    <row r="9" spans="1:18" x14ac:dyDescent="0.2">
      <c r="A9" s="14" t="s">
        <v>79</v>
      </c>
      <c r="B9" s="4" t="s">
        <v>80</v>
      </c>
      <c r="C9" s="11"/>
      <c r="D9" s="8"/>
      <c r="E9" s="11">
        <v>89.6</v>
      </c>
      <c r="F9" s="9"/>
      <c r="G9" s="11">
        <v>98.9</v>
      </c>
      <c r="H9" s="9">
        <v>99.3</v>
      </c>
      <c r="I9" s="12">
        <v>94.3</v>
      </c>
      <c r="J9" s="8">
        <v>92.3</v>
      </c>
      <c r="K9" s="12">
        <v>89.5</v>
      </c>
      <c r="L9" s="8"/>
      <c r="M9" s="12"/>
      <c r="N9" s="8"/>
      <c r="O9" s="9">
        <f>SUM(LARGE(CHOOSE({1,2,3,4,5,6,7,8},C9,D9,E9,F9,I9,K9,L9,M9),1),LARGE(CHOOSE({1,2,3,4,5,6,7,8},C9,D9,E9,F9,I9,K9,L9,M9),2),LARGE(CHOOSE({1,2,3,4,5,6,7,8},C9,D9,E9,F9,I9,K9,L9,M9),3))</f>
        <v>273.39999999999998</v>
      </c>
      <c r="P9" s="9">
        <f>SUM(LARGE(CHOOSE({1,2,3,4},G9,H9,J9,N9),1),LARGE(CHOOSE({1,2,3,4},G9,H9,J9,N9),2),LARGE(CHOOSE({1,2,3,4},G9,H9,J9,N9),3))</f>
        <v>290.5</v>
      </c>
      <c r="Q9" s="6">
        <f t="shared" si="0"/>
        <v>563.9</v>
      </c>
      <c r="R9" t="s">
        <v>41</v>
      </c>
    </row>
    <row r="10" spans="1:18" x14ac:dyDescent="0.2">
      <c r="A10" s="14" t="s">
        <v>90</v>
      </c>
      <c r="B10" s="4" t="s">
        <v>126</v>
      </c>
      <c r="C10" s="11"/>
      <c r="D10" s="8"/>
      <c r="E10" s="11">
        <v>92.3</v>
      </c>
      <c r="F10" s="9"/>
      <c r="G10" s="11">
        <v>92.2</v>
      </c>
      <c r="H10" s="9">
        <v>96.4</v>
      </c>
      <c r="I10" s="11">
        <v>96</v>
      </c>
      <c r="J10" s="8">
        <v>90.9</v>
      </c>
      <c r="K10" s="12">
        <v>93.6</v>
      </c>
      <c r="L10" s="8"/>
      <c r="M10" s="12"/>
      <c r="N10" s="8"/>
      <c r="O10" s="9">
        <f>SUM(LARGE(CHOOSE({1,2,3,4,5,6,7,8},C10,D10,E10,F10,I10,K10,L10,M10),1),LARGE(CHOOSE({1,2,3,4,5,6,7,8},C10,D10,E10,F10,I10,K10,L10,M10),2),LARGE(CHOOSE({1,2,3,4,5,6,7,8},C10,D10,E10,F10,I10,K10,L10,M10),3))</f>
        <v>281.89999999999998</v>
      </c>
      <c r="P10" s="9">
        <f>SUM(LARGE(CHOOSE({1,2,3,4},G10,H10,J10,N10),1),LARGE(CHOOSE({1,2,3,4},G10,H10,J10,N10),2),LARGE(CHOOSE({1,2,3,4},G10,H10,J10,N10),3))</f>
        <v>279.5</v>
      </c>
      <c r="Q10" s="6">
        <f t="shared" si="0"/>
        <v>561.4</v>
      </c>
      <c r="R10" t="s">
        <v>91</v>
      </c>
    </row>
    <row r="11" spans="1:18" x14ac:dyDescent="0.2">
      <c r="A11" s="14" t="s">
        <v>107</v>
      </c>
      <c r="B11" s="4" t="s">
        <v>102</v>
      </c>
      <c r="C11" s="11"/>
      <c r="D11" s="8"/>
      <c r="E11" s="11">
        <v>84.6</v>
      </c>
      <c r="F11" s="9"/>
      <c r="G11" s="11">
        <v>99.2</v>
      </c>
      <c r="H11" s="9">
        <v>99.4</v>
      </c>
      <c r="I11" s="12">
        <v>92.6</v>
      </c>
      <c r="J11" s="8"/>
      <c r="K11" s="12"/>
      <c r="L11" s="8">
        <v>90.1</v>
      </c>
      <c r="M11" s="12"/>
      <c r="N11" s="8">
        <v>93.7</v>
      </c>
      <c r="O11" s="9">
        <f>SUM(LARGE(CHOOSE({1,2,3,4,5,6,7,8},C11,D11,E11,F11,I11,K11,L11,M11),1),LARGE(CHOOSE({1,2,3,4,5,6,7,8},C11,D11,E11,F11,I11,K11,L11,M11),2),LARGE(CHOOSE({1,2,3,4,5,6,7,8},C11,D11,E11,F11,I11,K11,L11,M11),3))</f>
        <v>267.29999999999995</v>
      </c>
      <c r="P11" s="9">
        <f>SUM(LARGE(CHOOSE({1,2,3,4},G11,H11,J11,N11),1),LARGE(CHOOSE({1,2,3,4},G11,H11,J11,N11),2),LARGE(CHOOSE({1,2,3,4},G11,H11,J11,N11),3))</f>
        <v>292.3</v>
      </c>
      <c r="Q11" s="6">
        <f t="shared" si="0"/>
        <v>559.59999999999991</v>
      </c>
      <c r="R11" t="s">
        <v>108</v>
      </c>
    </row>
    <row r="12" spans="1:18" x14ac:dyDescent="0.2">
      <c r="A12" s="14" t="s">
        <v>114</v>
      </c>
      <c r="B12" s="4" t="s">
        <v>102</v>
      </c>
      <c r="C12" s="11"/>
      <c r="D12" s="8"/>
      <c r="E12" s="11">
        <v>86</v>
      </c>
      <c r="F12" s="9"/>
      <c r="G12" s="11">
        <v>99.7</v>
      </c>
      <c r="H12" s="9">
        <v>94.9</v>
      </c>
      <c r="I12" s="12">
        <v>92.8</v>
      </c>
      <c r="J12" s="8"/>
      <c r="K12" s="12"/>
      <c r="L12" s="8">
        <v>93.6</v>
      </c>
      <c r="M12" s="12"/>
      <c r="N12" s="9">
        <v>91.6</v>
      </c>
      <c r="O12" s="9">
        <f>SUM(LARGE(CHOOSE({1,2,3,4,5,6,7,8},C12,D12,E12,F12,I12,K12,L12,M12),1),LARGE(CHOOSE({1,2,3,4,5,6,7,8},C12,D12,E12,F12,I12,K12,L12,M12),2),LARGE(CHOOSE({1,2,3,4,5,6,7,8},C12,D12,E12,F12,I12,K12,L12,M12),3))</f>
        <v>272.39999999999998</v>
      </c>
      <c r="P12" s="9">
        <f>SUM(LARGE(CHOOSE({1,2,3,4},G12,H12,J12,N12),1),LARGE(CHOOSE({1,2,3,4},G12,H12,J12,N12),2),LARGE(CHOOSE({1,2,3,4},G12,H12,J12,N12),3))</f>
        <v>286.20000000000005</v>
      </c>
      <c r="Q12" s="6">
        <f t="shared" si="0"/>
        <v>558.6</v>
      </c>
      <c r="R12" t="s">
        <v>35</v>
      </c>
    </row>
    <row r="13" spans="1:18" x14ac:dyDescent="0.2">
      <c r="A13" s="14" t="s">
        <v>98</v>
      </c>
      <c r="B13" s="4" t="s">
        <v>80</v>
      </c>
      <c r="C13" s="12"/>
      <c r="D13" s="8"/>
      <c r="E13" s="12">
        <v>84.5</v>
      </c>
      <c r="F13" s="8"/>
      <c r="G13" s="12">
        <v>99.2</v>
      </c>
      <c r="H13" s="8">
        <v>99.8</v>
      </c>
      <c r="I13" s="12">
        <v>93.2</v>
      </c>
      <c r="J13" s="8">
        <v>92.4</v>
      </c>
      <c r="K13" s="12">
        <v>89.4</v>
      </c>
      <c r="L13" s="8"/>
      <c r="M13" s="12"/>
      <c r="N13" s="8">
        <v>89.1</v>
      </c>
      <c r="O13" s="9">
        <f>SUM(LARGE(CHOOSE({1,2,3,4,5,6,7,8},C13,D13,E13,F13,I13,K13,L13,M13),1),LARGE(CHOOSE({1,2,3,4,5,6,7,8},C13,D13,E13,F13,I13,K13,L13,M13),2),LARGE(CHOOSE({1,2,3,4,5,6,7,8},C13,D13,E13,F13,I13,K13,L13,M13),3))</f>
        <v>267.10000000000002</v>
      </c>
      <c r="P13" s="9">
        <f>SUM(LARGE(CHOOSE({1,2,3,4},G13,H13,J13,N13),1),LARGE(CHOOSE({1,2,3,4},G13,H13,J13,N13),2),LARGE(CHOOSE({1,2,3,4},G13,H13,J13,N13),3))</f>
        <v>291.39999999999998</v>
      </c>
      <c r="Q13" s="6">
        <f t="shared" si="0"/>
        <v>558.5</v>
      </c>
      <c r="R13" t="s">
        <v>99</v>
      </c>
    </row>
    <row r="14" spans="1:18" x14ac:dyDescent="0.2">
      <c r="A14" s="14" t="s">
        <v>106</v>
      </c>
      <c r="B14" s="4" t="s">
        <v>12</v>
      </c>
      <c r="C14" s="12"/>
      <c r="D14" s="8"/>
      <c r="E14" s="12">
        <v>82.1</v>
      </c>
      <c r="F14" s="8"/>
      <c r="G14" s="12">
        <v>86.3</v>
      </c>
      <c r="H14" s="8"/>
      <c r="I14" s="12">
        <v>89.5</v>
      </c>
      <c r="J14" s="9">
        <v>89</v>
      </c>
      <c r="K14" s="12"/>
      <c r="L14" s="8">
        <v>89.1</v>
      </c>
      <c r="M14" s="12"/>
      <c r="N14" s="8">
        <v>84.3</v>
      </c>
      <c r="O14" s="9">
        <f>SUM(LARGE(CHOOSE({1,2,3,4,5,6,7,8},C14,D14,E14,F14,I14,K14,L14,M14),1),LARGE(CHOOSE({1,2,3,4,5,6,7,8},C14,D14,E14,F14,I14,K14,L14,M14),2),LARGE(CHOOSE({1,2,3,4,5,6,7,8},C14,D14,E14,F14,I14,K14,L14,M14),3))</f>
        <v>260.7</v>
      </c>
      <c r="P14" s="9">
        <f>SUM(LARGE(CHOOSE({1,2,3,4},G14,H14,J14,N14),1),LARGE(CHOOSE({1,2,3,4},G14,H14,J14,N14),2),LARGE(CHOOSE({1,2,3,4},G14,H14,J14,N14),3))</f>
        <v>259.60000000000002</v>
      </c>
      <c r="Q14" s="6">
        <f t="shared" si="0"/>
        <v>520.29999999999995</v>
      </c>
      <c r="R14" t="s">
        <v>99</v>
      </c>
    </row>
    <row r="15" spans="1:18" x14ac:dyDescent="0.2">
      <c r="A15" s="14" t="s">
        <v>61</v>
      </c>
      <c r="B15" s="4" t="s">
        <v>16</v>
      </c>
      <c r="C15" s="11"/>
      <c r="D15" s="8">
        <v>92.6</v>
      </c>
      <c r="E15" s="12"/>
      <c r="F15" s="9"/>
      <c r="G15" s="11">
        <v>99.3</v>
      </c>
      <c r="H15" s="9"/>
      <c r="I15" s="12">
        <v>92.9</v>
      </c>
      <c r="J15" s="8"/>
      <c r="K15" s="12">
        <v>88.6</v>
      </c>
      <c r="L15" s="8">
        <v>93.4</v>
      </c>
      <c r="M15" s="12"/>
      <c r="N15" s="8">
        <v>85.4</v>
      </c>
      <c r="O15" s="9">
        <f>SUM(LARGE(CHOOSE({1,2,3,4,5,6,7,8},C15,D15,E15,F15,I15,K15,L15,M15),1),LARGE(CHOOSE({1,2,3,4,5,6,7,8},C15,D15,E15,F15,I15,K15,L15,M15),2),LARGE(CHOOSE({1,2,3,4,5,6,7,8},C15,D15,E15,F15,I15,K15,L15,M15),3))</f>
        <v>278.89999999999998</v>
      </c>
      <c r="P15" s="9">
        <f>SUM(LARGE(CHOOSE({1,2,3,4},G15,H15,J15,N15),1),LARGE(CHOOSE({1,2,3,4},G15,H15,J15,N15),2),LARGE(CHOOSE({1,2,3,4},G15,H15,J15,N15),3))</f>
        <v>184.7</v>
      </c>
      <c r="Q15" s="6">
        <f t="shared" si="0"/>
        <v>463.59999999999997</v>
      </c>
      <c r="R15" t="s">
        <v>45</v>
      </c>
    </row>
    <row r="16" spans="1:18" x14ac:dyDescent="0.2">
      <c r="A16" s="14" t="s">
        <v>156</v>
      </c>
      <c r="B16" s="4" t="s">
        <v>12</v>
      </c>
      <c r="C16" s="12"/>
      <c r="D16" s="8"/>
      <c r="E16" s="12"/>
      <c r="F16" s="8"/>
      <c r="G16" s="12"/>
      <c r="H16" s="8"/>
      <c r="I16" s="12">
        <v>84.7</v>
      </c>
      <c r="J16" s="9">
        <v>84</v>
      </c>
      <c r="K16" s="12">
        <v>83.5</v>
      </c>
      <c r="L16" s="8">
        <v>88.3</v>
      </c>
      <c r="M16" s="12"/>
      <c r="N16" s="8">
        <v>78.900000000000006</v>
      </c>
      <c r="O16" s="9">
        <f>SUM(LARGE(CHOOSE({1,2,3,4,5,6,7,8},C16,D16,E16,F16,I16,K16,L16,M16),1),LARGE(CHOOSE({1,2,3,4,5,6,7,8},C16,D16,E16,F16,I16,K16,L16,M16),2),LARGE(CHOOSE({1,2,3,4,5,6,7,8},C16,D16,E16,F16,I16,K16,L16,M16),3))</f>
        <v>256.5</v>
      </c>
      <c r="P16" s="9">
        <f>SUM(LARGE(CHOOSE({1,2,3,4},G16,H16,J16,N16),1),LARGE(CHOOSE({1,2,3,4},G16,H16,J16,N16),2),LARGE(CHOOSE({1,2,3,4},G16,H16,J16,N16),3))</f>
        <v>162.9</v>
      </c>
      <c r="Q16" s="6">
        <f t="shared" si="0"/>
        <v>419.4</v>
      </c>
      <c r="R16" t="s">
        <v>38</v>
      </c>
    </row>
    <row r="17" spans="1:18" x14ac:dyDescent="0.2">
      <c r="A17" t="s">
        <v>50</v>
      </c>
      <c r="B17" s="4" t="s">
        <v>15</v>
      </c>
      <c r="C17" s="19"/>
      <c r="D17" s="9"/>
      <c r="E17" s="11">
        <v>97.2</v>
      </c>
      <c r="F17" s="8">
        <v>86.7</v>
      </c>
      <c r="G17" s="11"/>
      <c r="H17" s="9"/>
      <c r="I17" s="11">
        <v>100</v>
      </c>
      <c r="J17" s="8"/>
      <c r="K17" s="12">
        <v>97.1</v>
      </c>
      <c r="L17" s="8">
        <v>98.5</v>
      </c>
      <c r="M17" s="12"/>
      <c r="N17" s="8">
        <v>93.4</v>
      </c>
      <c r="O17" s="9">
        <f>SUM(LARGE(CHOOSE({1,2,3,4,5,6,7,8},C17,D17,E17,F17,I17,K17,L17,M17),1),LARGE(CHOOSE({1,2,3,4,5,6,7,8},C17,D17,E17,F17,I17,K17,L17,M17),2),LARGE(CHOOSE({1,2,3,4,5,6,7,8},C17,D17,E17,F17,I17,K17,L17,M17),3))</f>
        <v>295.7</v>
      </c>
      <c r="P17" s="9">
        <f>SUM(LARGE(CHOOSE({1,2,3,4},G17,H17,J17,N17),1),LARGE(CHOOSE({1,2,3,4},G17,H17,J17,N17),2),LARGE(CHOOSE({1,2,3,4},G17,H17,J17,N17),3))</f>
        <v>93.4</v>
      </c>
      <c r="Q17" s="6">
        <f t="shared" si="0"/>
        <v>389.1</v>
      </c>
      <c r="R17" t="s">
        <v>23</v>
      </c>
    </row>
    <row r="18" spans="1:18" x14ac:dyDescent="0.2">
      <c r="A18" s="14" t="s">
        <v>54</v>
      </c>
      <c r="B18" s="4" t="s">
        <v>9</v>
      </c>
      <c r="C18" s="11"/>
      <c r="D18" s="9"/>
      <c r="E18" s="11"/>
      <c r="F18" s="9"/>
      <c r="G18" s="11"/>
      <c r="H18" s="9">
        <v>97.3</v>
      </c>
      <c r="I18" s="12"/>
      <c r="J18" s="8">
        <v>88.2</v>
      </c>
      <c r="K18" s="12"/>
      <c r="L18" s="8">
        <v>97.5</v>
      </c>
      <c r="M18" s="12"/>
      <c r="N18" s="8">
        <v>84.4</v>
      </c>
      <c r="O18" s="9">
        <f>SUM(LARGE(CHOOSE({1,2,3,4,5,6,7,8},C18,D18,E18,F18,I18,K18,L18,M18),1),LARGE(CHOOSE({1,2,3,4,5,6,7,8},C18,D18,E18,F18,I18,K18,L18,M18),2),LARGE(CHOOSE({1,2,3,4,5,6,7,8},C18,D18,E18,F18,I18,K18,L18,M18),3))</f>
        <v>97.5</v>
      </c>
      <c r="P18" s="9">
        <f>SUM(LARGE(CHOOSE({1,2,3,4},G18,H18,J18,N18),1),LARGE(CHOOSE({1,2,3,4},G18,H18,J18,N18),2),LARGE(CHOOSE({1,2,3,4},G18,H18,J18,N18),3))</f>
        <v>269.89999999999998</v>
      </c>
      <c r="Q18" s="6">
        <f t="shared" si="0"/>
        <v>367.4</v>
      </c>
      <c r="R18" t="s">
        <v>28</v>
      </c>
    </row>
    <row r="19" spans="1:18" x14ac:dyDescent="0.2">
      <c r="A19" s="14" t="s">
        <v>60</v>
      </c>
      <c r="B19" s="4" t="s">
        <v>11</v>
      </c>
      <c r="C19" s="11"/>
      <c r="D19" s="9"/>
      <c r="E19" s="11">
        <v>79.900000000000006</v>
      </c>
      <c r="F19" s="9"/>
      <c r="G19" s="11">
        <v>94.2</v>
      </c>
      <c r="H19" s="9">
        <v>97.2</v>
      </c>
      <c r="I19" s="12">
        <v>88.1</v>
      </c>
      <c r="J19" s="8"/>
      <c r="K19" s="12"/>
      <c r="L19" s="8"/>
      <c r="M19" s="12"/>
      <c r="N19" s="8"/>
      <c r="O19" s="9">
        <f>SUM(LARGE(CHOOSE({1,2,3,4,5,6,7,8},C19,D19,E19,F19,I19,K19,L19,M19),1),LARGE(CHOOSE({1,2,3,4,5,6,7,8},C19,D19,E19,F19,I19,K19,L19,M19),2),LARGE(CHOOSE({1,2,3,4,5,6,7,8},C19,D19,E19,F19,I19,K19,L19,M19),3))</f>
        <v>168</v>
      </c>
      <c r="P19" s="9">
        <f>SUM(LARGE(CHOOSE({1,2,3,4},G19,H19,J19,N19),1),LARGE(CHOOSE({1,2,3,4},G19,H19,J19,N19),2),LARGE(CHOOSE({1,2,3,4},G19,H19,J19,N19),3))</f>
        <v>191.4</v>
      </c>
      <c r="Q19" s="6">
        <f t="shared" si="0"/>
        <v>359.4</v>
      </c>
      <c r="R19" t="s">
        <v>27</v>
      </c>
    </row>
    <row r="20" spans="1:18" x14ac:dyDescent="0.2">
      <c r="A20" s="14" t="s">
        <v>85</v>
      </c>
      <c r="B20" s="4" t="s">
        <v>12</v>
      </c>
      <c r="C20" s="12"/>
      <c r="D20" s="8"/>
      <c r="E20" s="12"/>
      <c r="F20" s="8"/>
      <c r="G20" s="12"/>
      <c r="H20" s="9"/>
      <c r="I20" s="12"/>
      <c r="J20" s="8">
        <v>87.7</v>
      </c>
      <c r="K20" s="12">
        <v>83.5</v>
      </c>
      <c r="L20" s="8">
        <v>90.2</v>
      </c>
      <c r="M20" s="12"/>
      <c r="N20" s="8">
        <v>90.9</v>
      </c>
      <c r="O20" s="9">
        <f>SUM(LARGE(CHOOSE({1,2,3,4,5,6,7,8},C20,D20,E20,F20,I20,K20,L20,M20),1),LARGE(CHOOSE({1,2,3,4,5,6,7,8},C20,D20,E20,F20,I20,K20,L20,M20),2),LARGE(CHOOSE({1,2,3,4,5,6,7,8},C20,D20,E20,F20,I20,K20,L20,M20),3))</f>
        <v>173.7</v>
      </c>
      <c r="P20" s="9">
        <f>SUM(LARGE(CHOOSE({1,2,3,4},G20,H20,J20,N20),1),LARGE(CHOOSE({1,2,3,4},G20,H20,J20,N20),2),LARGE(CHOOSE({1,2,3,4},G20,H20,J20,N20),3))</f>
        <v>178.60000000000002</v>
      </c>
      <c r="Q20" s="6">
        <f t="shared" si="0"/>
        <v>352.3</v>
      </c>
      <c r="R20" t="s">
        <v>86</v>
      </c>
    </row>
    <row r="21" spans="1:18" x14ac:dyDescent="0.2">
      <c r="A21" s="14" t="s">
        <v>62</v>
      </c>
      <c r="B21" s="4" t="s">
        <v>11</v>
      </c>
      <c r="C21" s="12"/>
      <c r="D21" s="8"/>
      <c r="E21" s="12">
        <v>84.3</v>
      </c>
      <c r="F21" s="8"/>
      <c r="G21" s="12">
        <v>87.1</v>
      </c>
      <c r="H21" s="8">
        <v>84.6</v>
      </c>
      <c r="I21" s="12">
        <v>90.5</v>
      </c>
      <c r="J21" s="8"/>
      <c r="K21" s="12"/>
      <c r="L21" s="8"/>
      <c r="M21" s="12"/>
      <c r="N21" s="8"/>
      <c r="O21" s="9">
        <f>SUM(LARGE(CHOOSE({1,2,3,4,5,6,7,8},C21,D21,E21,F21,I21,K21,L21,M21),1),LARGE(CHOOSE({1,2,3,4,5,6,7,8},C21,D21,E21,F21,I21,K21,L21,M21),2),LARGE(CHOOSE({1,2,3,4,5,6,7,8},C21,D21,E21,F21,I21,K21,L21,M21),3))</f>
        <v>174.8</v>
      </c>
      <c r="P21" s="9">
        <f>SUM(LARGE(CHOOSE({1,2,3,4},G21,H21,J21,N21),1),LARGE(CHOOSE({1,2,3,4},G21,H21,J21,N21),2),LARGE(CHOOSE({1,2,3,4},G21,H21,J21,N21),3))</f>
        <v>171.7</v>
      </c>
      <c r="Q21" s="6">
        <f t="shared" si="0"/>
        <v>346.5</v>
      </c>
      <c r="R21" t="s">
        <v>32</v>
      </c>
    </row>
    <row r="22" spans="1:18" x14ac:dyDescent="0.2">
      <c r="A22" s="14" t="s">
        <v>112</v>
      </c>
      <c r="B22" s="4" t="s">
        <v>18</v>
      </c>
      <c r="C22" s="12"/>
      <c r="D22" s="8"/>
      <c r="E22" s="11">
        <v>100</v>
      </c>
      <c r="F22" s="8"/>
      <c r="G22" s="12"/>
      <c r="H22" s="8"/>
      <c r="I22" s="12">
        <v>99.6</v>
      </c>
      <c r="J22" s="8"/>
      <c r="K22" s="11">
        <v>100</v>
      </c>
      <c r="L22" s="9">
        <v>100</v>
      </c>
      <c r="M22" s="12"/>
      <c r="N22" s="8"/>
      <c r="O22" s="9">
        <f>SUM(LARGE(CHOOSE({1,2,3,4,5,6,7,8},C22,D22,E22,F22,I22,K22,L22,M22),1),LARGE(CHOOSE({1,2,3,4,5,6,7,8},C22,D22,E22,F22,I22,K22,L22,M22),2),LARGE(CHOOSE({1,2,3,4,5,6,7,8},C22,D22,E22,F22,I22,K22,L22,M22),3))</f>
        <v>300</v>
      </c>
      <c r="P22" s="9">
        <f>SUM(LARGE(CHOOSE({1,2,3,4},G22,H22,J22,N22),1),LARGE(CHOOSE({1,2,3,4},G22,H22,J22,N22),2),LARGE(CHOOSE({1,2,3,4},G22,H22,J22,N22),3))</f>
        <v>0</v>
      </c>
      <c r="Q22" s="6">
        <f t="shared" si="0"/>
        <v>300</v>
      </c>
      <c r="R22" t="s">
        <v>113</v>
      </c>
    </row>
    <row r="23" spans="1:18" x14ac:dyDescent="0.2">
      <c r="A23" s="14" t="s">
        <v>51</v>
      </c>
      <c r="B23" s="5" t="s">
        <v>13</v>
      </c>
      <c r="C23" s="19"/>
      <c r="D23" s="9"/>
      <c r="E23" s="11">
        <v>92.6</v>
      </c>
      <c r="F23" s="9">
        <v>98.6</v>
      </c>
      <c r="G23" s="11"/>
      <c r="H23" s="9"/>
      <c r="I23" s="11"/>
      <c r="J23" s="9"/>
      <c r="K23" s="11"/>
      <c r="L23" s="9">
        <v>94.8</v>
      </c>
      <c r="M23" s="11"/>
      <c r="N23" s="9"/>
      <c r="O23" s="9">
        <f>SUM(LARGE(CHOOSE({1,2,3,4,5,6,7,8},C23,D23,E23,F23,I23,K23,L23,M23),1),LARGE(CHOOSE({1,2,3,4,5,6,7,8},C23,D23,E23,F23,I23,K23,L23,M23),2),LARGE(CHOOSE({1,2,3,4,5,6,7,8},C23,D23,E23,F23,I23,K23,L23,M23),3))</f>
        <v>286</v>
      </c>
      <c r="P23" s="9">
        <f>SUM(LARGE(CHOOSE({1,2,3,4},G23,H23,J23,N23),1),LARGE(CHOOSE({1,2,3,4},G23,H23,J23,N23),2),LARGE(CHOOSE({1,2,3,4},G23,H23,J23,N23),3))</f>
        <v>0</v>
      </c>
      <c r="Q23" s="6">
        <f t="shared" si="0"/>
        <v>286</v>
      </c>
      <c r="R23" t="s">
        <v>24</v>
      </c>
    </row>
    <row r="24" spans="1:18" x14ac:dyDescent="0.2">
      <c r="A24" s="14" t="s">
        <v>53</v>
      </c>
      <c r="B24" s="4" t="s">
        <v>11</v>
      </c>
      <c r="C24" s="19"/>
      <c r="D24" s="9">
        <v>98.3</v>
      </c>
      <c r="E24" s="11"/>
      <c r="F24" s="9"/>
      <c r="G24" s="11"/>
      <c r="H24" s="9"/>
      <c r="I24" s="12"/>
      <c r="J24" s="8">
        <v>97.6</v>
      </c>
      <c r="K24" s="12"/>
      <c r="L24" s="9">
        <v>89.4</v>
      </c>
      <c r="M24" s="11"/>
      <c r="N24" s="8"/>
      <c r="O24" s="9">
        <f>SUM(LARGE(CHOOSE({1,2,3,4,5,6,7,8},C24,D24,E24,F24,I24,K24,L24,M24),1),LARGE(CHOOSE({1,2,3,4,5,6,7,8},C24,D24,E24,F24,I24,K24,L24,M24),2),LARGE(CHOOSE({1,2,3,4,5,6,7,8},C24,D24,E24,F24,I24,K24,L24,M24),3))</f>
        <v>187.7</v>
      </c>
      <c r="P24" s="9">
        <f>SUM(LARGE(CHOOSE({1,2,3,4},G24,H24,J24,N24),1),LARGE(CHOOSE({1,2,3,4},G24,H24,J24,N24),2),LARGE(CHOOSE({1,2,3,4},G24,H24,J24,N24),3))</f>
        <v>97.6</v>
      </c>
      <c r="Q24" s="6">
        <f t="shared" si="0"/>
        <v>285.29999999999995</v>
      </c>
      <c r="R24" t="s">
        <v>26</v>
      </c>
    </row>
    <row r="25" spans="1:18" x14ac:dyDescent="0.2">
      <c r="A25" s="14" t="s">
        <v>73</v>
      </c>
      <c r="B25" s="4" t="s">
        <v>162</v>
      </c>
      <c r="C25" s="11"/>
      <c r="D25" s="8"/>
      <c r="E25" s="11">
        <v>92.8</v>
      </c>
      <c r="F25" s="9"/>
      <c r="G25" s="11"/>
      <c r="H25" s="9"/>
      <c r="I25" s="12"/>
      <c r="J25" s="8"/>
      <c r="K25" s="12">
        <v>94.2</v>
      </c>
      <c r="L25" s="8">
        <v>97.5</v>
      </c>
      <c r="M25" s="12"/>
      <c r="N25" s="8"/>
      <c r="O25" s="9">
        <f>SUM(LARGE(CHOOSE({1,2,3,4,5,6,7,8},C25,D25,E25,F25,I25,K25,L25,M25),1),LARGE(CHOOSE({1,2,3,4,5,6,7,8},C25,D25,E25,F25,I25,K25,L25,M25),2),LARGE(CHOOSE({1,2,3,4,5,6,7,8},C25,D25,E25,F25,I25,K25,L25,M25),3))</f>
        <v>284.5</v>
      </c>
      <c r="P25" s="9">
        <f>SUM(LARGE(CHOOSE({1,2,3,4},G25,H25,J25,N25),1),LARGE(CHOOSE({1,2,3,4},G25,H25,J25,N25),2),LARGE(CHOOSE({1,2,3,4},G25,H25,J25,N25),3))</f>
        <v>0</v>
      </c>
      <c r="Q25" s="6">
        <f t="shared" si="0"/>
        <v>284.5</v>
      </c>
      <c r="R25" t="s">
        <v>48</v>
      </c>
    </row>
    <row r="26" spans="1:18" x14ac:dyDescent="0.2">
      <c r="A26" s="14" t="s">
        <v>78</v>
      </c>
      <c r="B26" s="5" t="s">
        <v>11</v>
      </c>
      <c r="C26" s="12"/>
      <c r="D26" s="8"/>
      <c r="E26" s="12"/>
      <c r="F26" s="8"/>
      <c r="G26" s="11">
        <v>94.2</v>
      </c>
      <c r="H26" s="9">
        <v>99</v>
      </c>
      <c r="I26" s="12"/>
      <c r="J26" s="8">
        <v>91.3</v>
      </c>
      <c r="K26" s="12"/>
      <c r="L26" s="8"/>
      <c r="M26" s="12"/>
      <c r="N26" s="8"/>
      <c r="O26" s="9">
        <f>SUM(LARGE(CHOOSE({1,2,3,4,5,6,7,8},C26,D26,E26,F26,I26,K26,L26,M26),1),LARGE(CHOOSE({1,2,3,4,5,6,7,8},C26,D26,E26,F26,I26,K26,L26,M26),2),LARGE(CHOOSE({1,2,3,4,5,6,7,8},C26,D26,E26,F26,I26,K26,L26,M26),3))</f>
        <v>0</v>
      </c>
      <c r="P26" s="9">
        <f>SUM(LARGE(CHOOSE({1,2,3,4},G26,H26,J26,N26),1),LARGE(CHOOSE({1,2,3,4},G26,H26,J26,N26),2),LARGE(CHOOSE({1,2,3,4},G26,H26,J26,N26),3))</f>
        <v>284.5</v>
      </c>
      <c r="Q26" s="6">
        <f t="shared" si="0"/>
        <v>284.5</v>
      </c>
      <c r="R26" t="s">
        <v>38</v>
      </c>
    </row>
    <row r="27" spans="1:18" x14ac:dyDescent="0.2">
      <c r="A27" s="14" t="s">
        <v>72</v>
      </c>
      <c r="B27" s="4" t="s">
        <v>12</v>
      </c>
      <c r="C27" s="11"/>
      <c r="D27" s="8">
        <v>97.3</v>
      </c>
      <c r="E27" s="11">
        <v>93.7</v>
      </c>
      <c r="F27" s="9"/>
      <c r="G27" s="11"/>
      <c r="H27" s="9"/>
      <c r="I27" s="12"/>
      <c r="J27" s="8"/>
      <c r="K27" s="12">
        <v>93.1</v>
      </c>
      <c r="L27" s="8"/>
      <c r="M27" s="12"/>
      <c r="N27" s="8"/>
      <c r="O27" s="9">
        <f>SUM(LARGE(CHOOSE({1,2,3,4,5,6,7,8},C27,D27,E27,F27,I27,K27,L27,M27),1),LARGE(CHOOSE({1,2,3,4,5,6,7,8},C27,D27,E27,F27,I27,K27,L27,M27),2),LARGE(CHOOSE({1,2,3,4,5,6,7,8},C27,D27,E27,F27,I27,K27,L27,M27),3))</f>
        <v>284.10000000000002</v>
      </c>
      <c r="P27" s="9">
        <f>SUM(LARGE(CHOOSE({1,2,3,4},G27,H27,J27,N27),1),LARGE(CHOOSE({1,2,3,4},G27,H27,J27,N27),2),LARGE(CHOOSE({1,2,3,4},G27,H27,J27,N27),3))</f>
        <v>0</v>
      </c>
      <c r="Q27" s="6">
        <f t="shared" si="0"/>
        <v>284.10000000000002</v>
      </c>
      <c r="R27" t="s">
        <v>28</v>
      </c>
    </row>
    <row r="28" spans="1:18" x14ac:dyDescent="0.2">
      <c r="A28" s="14" t="s">
        <v>66</v>
      </c>
      <c r="B28" s="4" t="s">
        <v>152</v>
      </c>
      <c r="C28" s="11"/>
      <c r="D28" s="8"/>
      <c r="E28" s="11">
        <v>90.6</v>
      </c>
      <c r="F28" s="9"/>
      <c r="G28" s="11"/>
      <c r="H28" s="9"/>
      <c r="I28" s="12">
        <v>96.2</v>
      </c>
      <c r="J28" s="8"/>
      <c r="K28" s="12"/>
      <c r="L28" s="8">
        <v>95.5</v>
      </c>
      <c r="M28" s="12"/>
      <c r="N28" s="8"/>
      <c r="O28" s="9">
        <f>SUM(LARGE(CHOOSE({1,2,3,4,5,6,7,8},C28,D28,E28,F28,I28,K28,L28,M28),1),LARGE(CHOOSE({1,2,3,4,5,6,7,8},C28,D28,E28,F28,I28,K28,L28,M28),2),LARGE(CHOOSE({1,2,3,4,5,6,7,8},C28,D28,E28,F28,I28,K28,L28,M28),3))</f>
        <v>282.29999999999995</v>
      </c>
      <c r="P28" s="9">
        <f>SUM(LARGE(CHOOSE({1,2,3,4},G28,H28,J28,N28),1),LARGE(CHOOSE({1,2,3,4},G28,H28,J28,N28),2),LARGE(CHOOSE({1,2,3,4},G28,H28,J28,N28),3))</f>
        <v>0</v>
      </c>
      <c r="Q28" s="6">
        <f t="shared" si="0"/>
        <v>282.29999999999995</v>
      </c>
      <c r="R28" t="s">
        <v>38</v>
      </c>
    </row>
    <row r="29" spans="1:18" x14ac:dyDescent="0.2">
      <c r="A29" s="14" t="s">
        <v>124</v>
      </c>
      <c r="B29" s="4" t="s">
        <v>125</v>
      </c>
      <c r="C29" s="12"/>
      <c r="D29" s="8"/>
      <c r="E29" s="12">
        <v>95.3</v>
      </c>
      <c r="F29" s="8"/>
      <c r="G29" s="12"/>
      <c r="H29" s="8"/>
      <c r="I29" s="12">
        <v>90.5</v>
      </c>
      <c r="J29" s="8"/>
      <c r="K29" s="12">
        <v>95.3</v>
      </c>
      <c r="L29" s="8"/>
      <c r="M29" s="12"/>
      <c r="N29" s="8"/>
      <c r="O29" s="9">
        <f>SUM(LARGE(CHOOSE({1,2,3,4,5,6,7,8},C29,D29,E29,F29,I29,K29,L29,M29),1),LARGE(CHOOSE({1,2,3,4,5,6,7,8},C29,D29,E29,F29,I29,K29,L29,M29),2),LARGE(CHOOSE({1,2,3,4,5,6,7,8},C29,D29,E29,F29,I29,K29,L29,M29),3))</f>
        <v>281.10000000000002</v>
      </c>
      <c r="P29" s="9">
        <f>SUM(LARGE(CHOOSE({1,2,3,4},G29,H29,J29,N29),1),LARGE(CHOOSE({1,2,3,4},G29,H29,J29,N29),2),LARGE(CHOOSE({1,2,3,4},G29,H29,J29,N29),3))</f>
        <v>0</v>
      </c>
      <c r="Q29" s="6">
        <f t="shared" si="0"/>
        <v>281.10000000000002</v>
      </c>
      <c r="R29" t="s">
        <v>36</v>
      </c>
    </row>
    <row r="30" spans="1:18" x14ac:dyDescent="0.2">
      <c r="A30" s="14" t="s">
        <v>63</v>
      </c>
      <c r="B30" s="4" t="s">
        <v>10</v>
      </c>
      <c r="C30" s="11"/>
      <c r="D30" s="9">
        <v>96.2</v>
      </c>
      <c r="E30" s="11">
        <v>88.9</v>
      </c>
      <c r="F30" s="9"/>
      <c r="G30" s="11"/>
      <c r="H30" s="9"/>
      <c r="I30" s="12">
        <v>94.5</v>
      </c>
      <c r="J30" s="8"/>
      <c r="K30" s="12"/>
      <c r="L30" s="8"/>
      <c r="M30" s="12"/>
      <c r="N30" s="8"/>
      <c r="O30" s="9">
        <f>SUM(LARGE(CHOOSE({1,2,3,4,5,6,7,8},C30,D30,E30,F30,I30,K30,L30,M30),1),LARGE(CHOOSE({1,2,3,4,5,6,7,8},C30,D30,E30,F30,I30,K30,L30,M30),2),LARGE(CHOOSE({1,2,3,4,5,6,7,8},C30,D30,E30,F30,I30,K30,L30,M30),3))</f>
        <v>279.60000000000002</v>
      </c>
      <c r="P30" s="9">
        <f>SUM(LARGE(CHOOSE({1,2,3,4},G30,H30,J30,N30),1),LARGE(CHOOSE({1,2,3,4},G30,H30,J30,N30),2),LARGE(CHOOSE({1,2,3,4},G30,H30,J30,N30),3))</f>
        <v>0</v>
      </c>
      <c r="Q30" s="6">
        <f t="shared" si="0"/>
        <v>279.60000000000002</v>
      </c>
      <c r="R30" t="s">
        <v>33</v>
      </c>
    </row>
    <row r="31" spans="1:18" x14ac:dyDescent="0.2">
      <c r="A31" s="14" t="s">
        <v>67</v>
      </c>
      <c r="B31" s="4" t="s">
        <v>21</v>
      </c>
      <c r="C31" s="12"/>
      <c r="D31" s="8"/>
      <c r="E31" s="12"/>
      <c r="F31" s="8"/>
      <c r="G31" s="12"/>
      <c r="H31" s="8"/>
      <c r="I31" s="12">
        <v>89.9</v>
      </c>
      <c r="J31" s="8"/>
      <c r="K31" s="12">
        <v>94.3</v>
      </c>
      <c r="L31" s="8">
        <v>93.8</v>
      </c>
      <c r="M31" s="12"/>
      <c r="N31" s="8"/>
      <c r="O31" s="9">
        <f>SUM(LARGE(CHOOSE({1,2,3,4,5,6,7,8},C31,D31,E31,F31,I31,K31,L31,M31),1),LARGE(CHOOSE({1,2,3,4,5,6,7,8},C31,D31,E31,F31,I31,K31,L31,M31),2),LARGE(CHOOSE({1,2,3,4,5,6,7,8},C31,D31,E31,F31,I31,K31,L31,M31),3))</f>
        <v>278</v>
      </c>
      <c r="P31" s="9">
        <f>SUM(LARGE(CHOOSE({1,2,3,4},G31,H31,J31,N31),1),LARGE(CHOOSE({1,2,3,4},G31,H31,J31,N31),2),LARGE(CHOOSE({1,2,3,4},G31,H31,J31,N31),3))</f>
        <v>0</v>
      </c>
      <c r="Q31" s="6">
        <f t="shared" si="0"/>
        <v>278</v>
      </c>
      <c r="R31" t="s">
        <v>37</v>
      </c>
    </row>
    <row r="32" spans="1:18" x14ac:dyDescent="0.2">
      <c r="A32" s="14" t="s">
        <v>100</v>
      </c>
      <c r="B32" s="4" t="s">
        <v>207</v>
      </c>
      <c r="C32" s="12"/>
      <c r="D32" s="8"/>
      <c r="E32" s="12">
        <v>93.5</v>
      </c>
      <c r="F32" s="8"/>
      <c r="G32" s="12">
        <v>92.3</v>
      </c>
      <c r="H32" s="8"/>
      <c r="I32" s="12"/>
      <c r="J32" s="8"/>
      <c r="K32" s="12">
        <v>91.3</v>
      </c>
      <c r="L32" s="8"/>
      <c r="M32" s="12"/>
      <c r="N32" s="8"/>
      <c r="O32" s="9">
        <f>SUM(LARGE(CHOOSE({1,2,3,4,5,6,7,8},C32,D32,E32,F32,I32,K32,L32,M32),1),LARGE(CHOOSE({1,2,3,4,5,6,7,8},C32,D32,E32,F32,I32,K32,L32,M32),2),LARGE(CHOOSE({1,2,3,4,5,6,7,8},C32,D32,E32,F32,I32,K32,L32,M32),3))</f>
        <v>184.8</v>
      </c>
      <c r="P32" s="9">
        <f>SUM(LARGE(CHOOSE({1,2,3,4},G32,H32,J32,N32),1),LARGE(CHOOSE({1,2,3,4},G32,H32,J32,N32),2),LARGE(CHOOSE({1,2,3,4},G32,H32,J32,N32),3))</f>
        <v>92.3</v>
      </c>
      <c r="Q32" s="6">
        <f t="shared" si="0"/>
        <v>277.10000000000002</v>
      </c>
      <c r="R32" t="s">
        <v>40</v>
      </c>
    </row>
    <row r="33" spans="1:18" x14ac:dyDescent="0.2">
      <c r="A33" s="14" t="s">
        <v>56</v>
      </c>
      <c r="B33" s="4" t="s">
        <v>207</v>
      </c>
      <c r="C33" s="11"/>
      <c r="D33" s="8"/>
      <c r="E33" s="11">
        <v>90.4</v>
      </c>
      <c r="F33" s="9"/>
      <c r="G33" s="11"/>
      <c r="H33" s="9"/>
      <c r="I33" s="12">
        <v>93.9</v>
      </c>
      <c r="J33" s="8"/>
      <c r="K33" s="12">
        <v>91.4</v>
      </c>
      <c r="L33" s="8"/>
      <c r="M33" s="12"/>
      <c r="N33" s="8"/>
      <c r="O33" s="9">
        <f>SUM(LARGE(CHOOSE({1,2,3,4,5,6,7,8},C33,D33,E33,F33,I33,K33,L33,M33),1),LARGE(CHOOSE({1,2,3,4,5,6,7,8},C33,D33,E33,F33,I33,K33,L33,M33),2),LARGE(CHOOSE({1,2,3,4,5,6,7,8},C33,D33,E33,F33,I33,K33,L33,M33),3))</f>
        <v>275.70000000000005</v>
      </c>
      <c r="P33" s="9">
        <f>SUM(LARGE(CHOOSE({1,2,3,4},G33,H33,J33,N33),1),LARGE(CHOOSE({1,2,3,4},G33,H33,J33,N33),2),LARGE(CHOOSE({1,2,3,4},G33,H33,J33,N33),3))</f>
        <v>0</v>
      </c>
      <c r="Q33" s="6">
        <f t="shared" si="0"/>
        <v>275.70000000000005</v>
      </c>
      <c r="R33" t="s">
        <v>27</v>
      </c>
    </row>
    <row r="34" spans="1:18" x14ac:dyDescent="0.2">
      <c r="A34" s="14" t="s">
        <v>69</v>
      </c>
      <c r="B34" s="4" t="s">
        <v>12</v>
      </c>
      <c r="C34" s="11"/>
      <c r="D34" s="9"/>
      <c r="E34" s="11">
        <v>88.5</v>
      </c>
      <c r="F34" s="9"/>
      <c r="G34" s="11">
        <v>89.9</v>
      </c>
      <c r="H34" s="9"/>
      <c r="I34" s="11"/>
      <c r="J34" s="9"/>
      <c r="K34" s="11">
        <v>88.4</v>
      </c>
      <c r="L34" s="9"/>
      <c r="M34" s="11"/>
      <c r="N34" s="9"/>
      <c r="O34" s="9">
        <f>SUM(LARGE(CHOOSE({1,2,3,4,5,6,7,8},C34,D34,E34,F34,I34,K34,L34,M34),1),LARGE(CHOOSE({1,2,3,4,5,6,7,8},C34,D34,E34,F34,I34,K34,L34,M34),2),LARGE(CHOOSE({1,2,3,4,5,6,7,8},C34,D34,E34,F34,I34,K34,L34,M34),3))</f>
        <v>176.9</v>
      </c>
      <c r="P34" s="9">
        <f>SUM(LARGE(CHOOSE({1,2,3,4},G34,H34,J34,N34),1),LARGE(CHOOSE({1,2,3,4},G34,H34,J34,N34),2),LARGE(CHOOSE({1,2,3,4},G34,H34,J34,N34),3))</f>
        <v>89.9</v>
      </c>
      <c r="Q34" s="6">
        <f t="shared" si="0"/>
        <v>266.8</v>
      </c>
      <c r="R34" t="s">
        <v>40</v>
      </c>
    </row>
    <row r="35" spans="1:18" x14ac:dyDescent="0.2">
      <c r="A35" s="14" t="s">
        <v>68</v>
      </c>
      <c r="B35" s="4" t="s">
        <v>12</v>
      </c>
      <c r="C35" s="11"/>
      <c r="D35" s="9"/>
      <c r="E35" s="11"/>
      <c r="F35" s="9"/>
      <c r="G35" s="11"/>
      <c r="H35" s="9"/>
      <c r="I35" s="12"/>
      <c r="J35" s="8"/>
      <c r="K35" s="12">
        <v>91.4</v>
      </c>
      <c r="L35" s="8">
        <v>93.1</v>
      </c>
      <c r="M35" s="12"/>
      <c r="N35" s="8">
        <v>82.2</v>
      </c>
      <c r="O35" s="9">
        <f>SUM(LARGE(CHOOSE({1,2,3,4,5,6,7,8},C35,D35,E35,F35,I35,K35,L35,M35),1),LARGE(CHOOSE({1,2,3,4,5,6,7,8},C35,D35,E35,F35,I35,K35,L35,M35),2),LARGE(CHOOSE({1,2,3,4,5,6,7,8},C35,D35,E35,F35,I35,K35,L35,M35),3))</f>
        <v>184.5</v>
      </c>
      <c r="P35" s="9">
        <f>SUM(LARGE(CHOOSE({1,2,3,4},G35,H35,J35,N35),1),LARGE(CHOOSE({1,2,3,4},G35,H35,J35,N35),2),LARGE(CHOOSE({1,2,3,4},G35,H35,J35,N35),3))</f>
        <v>82.2</v>
      </c>
      <c r="Q35" s="6">
        <f t="shared" si="0"/>
        <v>266.7</v>
      </c>
      <c r="R35" t="s">
        <v>39</v>
      </c>
    </row>
    <row r="36" spans="1:18" x14ac:dyDescent="0.2">
      <c r="A36" s="14" t="s">
        <v>83</v>
      </c>
      <c r="B36" s="4" t="s">
        <v>122</v>
      </c>
      <c r="C36" s="12"/>
      <c r="D36" s="8">
        <v>83.9</v>
      </c>
      <c r="E36" s="12">
        <v>81.599999999999994</v>
      </c>
      <c r="F36" s="8"/>
      <c r="G36" s="12">
        <v>94.5</v>
      </c>
      <c r="H36" s="8"/>
      <c r="I36" s="12"/>
      <c r="J36" s="8"/>
      <c r="K36" s="12"/>
      <c r="L36" s="8"/>
      <c r="M36" s="12"/>
      <c r="N36" s="8"/>
      <c r="O36" s="9">
        <f>SUM(LARGE(CHOOSE({1,2,3,4,5,6,7,8},C36,D36,E36,F36,I36,K36,L36,M36),1),LARGE(CHOOSE({1,2,3,4,5,6,7,8},C36,D36,E36,F36,I36,K36,L36,M36),2),LARGE(CHOOSE({1,2,3,4,5,6,7,8},C36,D36,E36,F36,I36,K36,L36,M36),3))</f>
        <v>165.5</v>
      </c>
      <c r="P36" s="9">
        <f>SUM(LARGE(CHOOSE({1,2,3,4},G36,H36,J36,N36),1),LARGE(CHOOSE({1,2,3,4},G36,H36,J36,N36),2),LARGE(CHOOSE({1,2,3,4},G36,H36,J36,N36),3))</f>
        <v>94.5</v>
      </c>
      <c r="Q36" s="6">
        <f t="shared" si="0"/>
        <v>260</v>
      </c>
      <c r="R36" t="s">
        <v>84</v>
      </c>
    </row>
    <row r="37" spans="1:18" x14ac:dyDescent="0.2">
      <c r="A37" s="14" t="s">
        <v>70</v>
      </c>
      <c r="B37" s="4" t="s">
        <v>129</v>
      </c>
      <c r="C37" s="12"/>
      <c r="D37" s="8"/>
      <c r="E37" s="12">
        <v>85.2</v>
      </c>
      <c r="F37" s="8"/>
      <c r="G37" s="12"/>
      <c r="H37" s="8">
        <v>90.2</v>
      </c>
      <c r="I37" s="12"/>
      <c r="J37" s="8">
        <v>82.8</v>
      </c>
      <c r="K37" s="12"/>
      <c r="L37" s="8"/>
      <c r="M37" s="12"/>
      <c r="N37" s="8"/>
      <c r="O37" s="9">
        <f>SUM(LARGE(CHOOSE({1,2,3,4,5,6,7,8},C37,D37,E37,F37,I37,K37,L37,M37),1),LARGE(CHOOSE({1,2,3,4,5,6,7,8},C37,D37,E37,F37,I37,K37,L37,M37),2),LARGE(CHOOSE({1,2,3,4,5,6,7,8},C37,D37,E37,F37,I37,K37,L37,M37),3))</f>
        <v>85.2</v>
      </c>
      <c r="P37" s="9">
        <f>SUM(LARGE(CHOOSE({1,2,3,4},G37,H37,J37,N37),1),LARGE(CHOOSE({1,2,3,4},G37,H37,J37,N37),2),LARGE(CHOOSE({1,2,3,4},G37,H37,J37,N37),3))</f>
        <v>173</v>
      </c>
      <c r="Q37" s="6">
        <f t="shared" si="0"/>
        <v>258.2</v>
      </c>
      <c r="R37" t="s">
        <v>41</v>
      </c>
    </row>
    <row r="38" spans="1:18" x14ac:dyDescent="0.2">
      <c r="A38" s="14" t="s">
        <v>77</v>
      </c>
      <c r="B38" s="4" t="s">
        <v>22</v>
      </c>
      <c r="C38" s="12"/>
      <c r="D38" s="8"/>
      <c r="E38" s="12"/>
      <c r="F38" s="9"/>
      <c r="G38" s="12">
        <v>87.7</v>
      </c>
      <c r="H38" s="8"/>
      <c r="I38" s="11">
        <v>88</v>
      </c>
      <c r="J38" s="8"/>
      <c r="K38" s="12">
        <v>82.2</v>
      </c>
      <c r="L38" s="8"/>
      <c r="M38" s="12"/>
      <c r="N38" s="8"/>
      <c r="O38" s="9">
        <f>SUM(LARGE(CHOOSE({1,2,3,4,5,6,7,8},C38,D38,E38,F38,I38,K38,L38,M38),1),LARGE(CHOOSE({1,2,3,4,5,6,7,8},C38,D38,E38,F38,I38,K38,L38,M38),2),LARGE(CHOOSE({1,2,3,4,5,6,7,8},C38,D38,E38,F38,I38,K38,L38,M38),3))</f>
        <v>170.2</v>
      </c>
      <c r="P38" s="9">
        <f>SUM(LARGE(CHOOSE({1,2,3,4},G38,H38,J38,N38),1),LARGE(CHOOSE({1,2,3,4},G38,H38,J38,N38),2),LARGE(CHOOSE({1,2,3,4},G38,H38,J38,N38),3))</f>
        <v>87.7</v>
      </c>
      <c r="Q38" s="6">
        <f t="shared" si="0"/>
        <v>257.89999999999998</v>
      </c>
      <c r="R38" t="s">
        <v>44</v>
      </c>
    </row>
    <row r="39" spans="1:18" x14ac:dyDescent="0.2">
      <c r="A39" s="14" t="s">
        <v>71</v>
      </c>
      <c r="B39" s="4" t="s">
        <v>129</v>
      </c>
      <c r="C39" s="12"/>
      <c r="D39" s="8"/>
      <c r="E39" s="12">
        <v>84.5</v>
      </c>
      <c r="F39" s="8"/>
      <c r="G39" s="12"/>
      <c r="H39" s="8">
        <v>86.3</v>
      </c>
      <c r="I39" s="12"/>
      <c r="J39" s="8">
        <v>81.599999999999994</v>
      </c>
      <c r="K39" s="12"/>
      <c r="L39" s="8"/>
      <c r="M39" s="12"/>
      <c r="N39" s="8"/>
      <c r="O39" s="9">
        <f>SUM(LARGE(CHOOSE({1,2,3,4,5,6,7,8},C39,D39,E39,F39,I39,K39,L39,M39),1),LARGE(CHOOSE({1,2,3,4,5,6,7,8},C39,D39,E39,F39,I39,K39,L39,M39),2),LARGE(CHOOSE({1,2,3,4,5,6,7,8},C39,D39,E39,F39,I39,K39,L39,M39),3))</f>
        <v>84.5</v>
      </c>
      <c r="P39" s="9">
        <f>SUM(LARGE(CHOOSE({1,2,3,4},G39,H39,J39,N39),1),LARGE(CHOOSE({1,2,3,4},G39,H39,J39,N39),2),LARGE(CHOOSE({1,2,3,4},G39,H39,J39,N39),3))</f>
        <v>167.89999999999998</v>
      </c>
      <c r="Q39" s="6">
        <f t="shared" ref="Q39:Q69" si="1">O39+P39</f>
        <v>252.39999999999998</v>
      </c>
      <c r="R39" t="s">
        <v>42</v>
      </c>
    </row>
    <row r="40" spans="1:18" x14ac:dyDescent="0.2">
      <c r="A40" s="14" t="s">
        <v>52</v>
      </c>
      <c r="B40" s="4" t="s">
        <v>11</v>
      </c>
      <c r="C40" s="19"/>
      <c r="D40" s="9"/>
      <c r="E40" s="11"/>
      <c r="F40" s="9"/>
      <c r="G40" s="11"/>
      <c r="H40" s="9"/>
      <c r="I40" s="11"/>
      <c r="J40" s="9">
        <v>97.9</v>
      </c>
      <c r="K40" s="11"/>
      <c r="L40" s="9">
        <v>92.5</v>
      </c>
      <c r="M40" s="11"/>
      <c r="N40" s="9"/>
      <c r="O40" s="9">
        <f>SUM(LARGE(CHOOSE({1,2,3,4,5,6,7,8},C40,D40,E40,F40,I40,K40,L40,M40),1),LARGE(CHOOSE({1,2,3,4,5,6,7,8},C40,D40,E40,F40,I40,K40,L40,M40),2),LARGE(CHOOSE({1,2,3,4,5,6,7,8},C40,D40,E40,F40,I40,K40,L40,M40),3))</f>
        <v>92.5</v>
      </c>
      <c r="P40" s="9">
        <f>SUM(LARGE(CHOOSE({1,2,3,4},G40,H40,J40,N40),1),LARGE(CHOOSE({1,2,3,4},G40,H40,J40,N40),2),LARGE(CHOOSE({1,2,3,4},G40,H40,J40,N40),3))</f>
        <v>97.9</v>
      </c>
      <c r="Q40" s="6">
        <f t="shared" si="1"/>
        <v>190.4</v>
      </c>
      <c r="R40" t="s">
        <v>25</v>
      </c>
    </row>
    <row r="41" spans="1:18" x14ac:dyDescent="0.2">
      <c r="A41" s="14" t="s">
        <v>146</v>
      </c>
      <c r="B41" s="4" t="s">
        <v>12</v>
      </c>
      <c r="C41" s="11"/>
      <c r="D41" s="9"/>
      <c r="E41" s="11"/>
      <c r="F41" s="9"/>
      <c r="G41" s="11"/>
      <c r="H41" s="9">
        <v>90.8</v>
      </c>
      <c r="I41" s="12"/>
      <c r="J41" s="8"/>
      <c r="K41" s="12">
        <v>90.9</v>
      </c>
      <c r="L41" s="8"/>
      <c r="M41" s="12"/>
      <c r="N41" s="8"/>
      <c r="O41" s="9">
        <f>SUM(LARGE(CHOOSE({1,2,3,4,5,6,7,8},C41,D41,E41,F41,I41,K41,L41,M41),1),LARGE(CHOOSE({1,2,3,4,5,6,7,8},C41,D41,E41,F41,I41,K41,L41,M41),2),LARGE(CHOOSE({1,2,3,4,5,6,7,8},C41,D41,E41,F41,I41,K41,L41,M41),3))</f>
        <v>90.9</v>
      </c>
      <c r="P41" s="9">
        <f>SUM(LARGE(CHOOSE({1,2,3,4},G41,H41,J41,N41),1),LARGE(CHOOSE({1,2,3,4},G41,H41,J41,N41),2),LARGE(CHOOSE({1,2,3,4},G41,H41,J41,N41),3))</f>
        <v>90.8</v>
      </c>
      <c r="Q41" s="6">
        <f t="shared" si="1"/>
        <v>181.7</v>
      </c>
      <c r="R41" t="s">
        <v>147</v>
      </c>
    </row>
    <row r="42" spans="1:18" x14ac:dyDescent="0.2">
      <c r="A42" s="14" t="s">
        <v>76</v>
      </c>
      <c r="B42" s="4" t="s">
        <v>11</v>
      </c>
      <c r="C42" s="11"/>
      <c r="D42" s="8"/>
      <c r="E42" s="11"/>
      <c r="F42" s="9"/>
      <c r="G42" s="11"/>
      <c r="H42" s="9"/>
      <c r="I42" s="12"/>
      <c r="J42" s="8">
        <v>87.8</v>
      </c>
      <c r="K42" s="12"/>
      <c r="L42" s="8">
        <v>91.8</v>
      </c>
      <c r="M42" s="12"/>
      <c r="N42" s="8"/>
      <c r="O42" s="9">
        <f>SUM(LARGE(CHOOSE({1,2,3,4,5,6,7,8},C42,D42,E42,F42,I42,K42,L42,M42),1),LARGE(CHOOSE({1,2,3,4,5,6,7,8},C42,D42,E42,F42,I42,K42,L42,M42),2),LARGE(CHOOSE({1,2,3,4,5,6,7,8},C42,D42,E42,F42,I42,K42,L42,M42),3))</f>
        <v>91.8</v>
      </c>
      <c r="P42" s="9">
        <f>SUM(LARGE(CHOOSE({1,2,3,4},G42,H42,J42,N42),1),LARGE(CHOOSE({1,2,3,4},G42,H42,J42,N42),2),LARGE(CHOOSE({1,2,3,4},G42,H42,J42,N42),3))</f>
        <v>87.8</v>
      </c>
      <c r="Q42" s="6">
        <f t="shared" si="1"/>
        <v>179.6</v>
      </c>
      <c r="R42" t="s">
        <v>43</v>
      </c>
    </row>
    <row r="43" spans="1:18" x14ac:dyDescent="0.2">
      <c r="A43" s="14" t="s">
        <v>59</v>
      </c>
      <c r="B43" s="4" t="s">
        <v>12</v>
      </c>
      <c r="C43" s="11"/>
      <c r="D43" s="9"/>
      <c r="E43" s="11"/>
      <c r="F43" s="9"/>
      <c r="G43" s="11">
        <v>90.5</v>
      </c>
      <c r="H43" s="9"/>
      <c r="I43" s="11"/>
      <c r="J43" s="9"/>
      <c r="K43" s="11"/>
      <c r="L43" s="9"/>
      <c r="M43" s="11"/>
      <c r="N43" s="9">
        <v>87.7</v>
      </c>
      <c r="O43" s="9">
        <f>SUM(LARGE(CHOOSE({1,2,3,4,5,6,7,8},C43,D43,E43,F43,I43,K43,L43,M43),1),LARGE(CHOOSE({1,2,3,4,5,6,7,8},C43,D43,E43,F43,I43,K43,L43,M43),2),LARGE(CHOOSE({1,2,3,4,5,6,7,8},C43,D43,E43,F43,I43,K43,L43,M43),3))</f>
        <v>0</v>
      </c>
      <c r="P43" s="9">
        <f>SUM(LARGE(CHOOSE({1,2,3,4},G43,H43,J43,N43),1),LARGE(CHOOSE({1,2,3,4},G43,H43,J43,N43),2),LARGE(CHOOSE({1,2,3,4},G43,H43,J43,N43),3))</f>
        <v>178.2</v>
      </c>
      <c r="Q43" s="6">
        <f t="shared" si="1"/>
        <v>178.2</v>
      </c>
      <c r="R43" t="s">
        <v>31</v>
      </c>
    </row>
    <row r="44" spans="1:18" x14ac:dyDescent="0.2">
      <c r="A44" s="14" t="s">
        <v>64</v>
      </c>
      <c r="B44" s="4" t="s">
        <v>117</v>
      </c>
      <c r="C44" s="11"/>
      <c r="D44" s="9"/>
      <c r="E44" s="11"/>
      <c r="F44" s="9"/>
      <c r="G44" s="11">
        <v>88.3</v>
      </c>
      <c r="H44" s="9"/>
      <c r="I44" s="12"/>
      <c r="J44" s="8"/>
      <c r="K44" s="12"/>
      <c r="L44" s="8">
        <v>89.8</v>
      </c>
      <c r="M44" s="12"/>
      <c r="N44" s="8"/>
      <c r="O44" s="9">
        <f>SUM(LARGE(CHOOSE({1,2,3,4,5,6,7,8},C44,D44,E44,F44,I44,K44,L44,M44),1),LARGE(CHOOSE({1,2,3,4,5,6,7,8},C44,D44,E44,F44,I44,K44,L44,M44),2),LARGE(CHOOSE({1,2,3,4,5,6,7,8},C44,D44,E44,F44,I44,K44,L44,M44),3))</f>
        <v>89.8</v>
      </c>
      <c r="P44" s="9">
        <f>SUM(LARGE(CHOOSE({1,2,3,4},G44,H44,J44,N44),1),LARGE(CHOOSE({1,2,3,4},G44,H44,J44,N44),2),LARGE(CHOOSE({1,2,3,4},G44,H44,J44,N44),3))</f>
        <v>88.3</v>
      </c>
      <c r="Q44" s="6">
        <f t="shared" si="1"/>
        <v>178.1</v>
      </c>
      <c r="R44" t="s">
        <v>34</v>
      </c>
    </row>
    <row r="45" spans="1:18" x14ac:dyDescent="0.2">
      <c r="A45" s="14" t="s">
        <v>92</v>
      </c>
      <c r="B45" s="4" t="s">
        <v>134</v>
      </c>
      <c r="C45" s="12"/>
      <c r="D45" s="8"/>
      <c r="E45" s="12">
        <v>85.2</v>
      </c>
      <c r="F45" s="8"/>
      <c r="G45" s="12"/>
      <c r="H45" s="9"/>
      <c r="I45" s="12">
        <v>90.4</v>
      </c>
      <c r="J45" s="8"/>
      <c r="K45" s="12"/>
      <c r="L45" s="8"/>
      <c r="M45" s="12"/>
      <c r="N45" s="8"/>
      <c r="O45" s="9">
        <f>SUM(LARGE(CHOOSE({1,2,3,4,5,6,7,8},C45,D45,E45,F45,I45,K45,L45,M45),1),LARGE(CHOOSE({1,2,3,4,5,6,7,8},C45,D45,E45,F45,I45,K45,L45,M45),2),LARGE(CHOOSE({1,2,3,4,5,6,7,8},C45,D45,E45,F45,I45,K45,L45,M45),3))</f>
        <v>175.60000000000002</v>
      </c>
      <c r="P45" s="9">
        <f>SUM(LARGE(CHOOSE({1,2,3,4},G45,H45,J45,N45),1),LARGE(CHOOSE({1,2,3,4},G45,H45,J45,N45),2),LARGE(CHOOSE({1,2,3,4},G45,H45,J45,N45),3))</f>
        <v>0</v>
      </c>
      <c r="Q45" s="6">
        <f t="shared" si="1"/>
        <v>175.60000000000002</v>
      </c>
      <c r="R45" t="s">
        <v>93</v>
      </c>
    </row>
    <row r="46" spans="1:18" x14ac:dyDescent="0.2">
      <c r="A46" s="14" t="s">
        <v>127</v>
      </c>
      <c r="B46" s="4" t="s">
        <v>12</v>
      </c>
      <c r="C46" s="12"/>
      <c r="D46" s="8"/>
      <c r="E46" s="12">
        <v>87.5</v>
      </c>
      <c r="F46" s="8"/>
      <c r="G46" s="12"/>
      <c r="H46" s="8"/>
      <c r="I46" s="12"/>
      <c r="J46" s="8"/>
      <c r="K46" s="12">
        <v>87.2</v>
      </c>
      <c r="L46" s="8"/>
      <c r="M46" s="12"/>
      <c r="N46" s="8"/>
      <c r="O46" s="9">
        <f>SUM(LARGE(CHOOSE({1,2,3,4,5,6,7,8},C46,D46,E46,F46,I46,K46,L46,M46),1),LARGE(CHOOSE({1,2,3,4,5,6,7,8},C46,D46,E46,F46,I46,K46,L46,M46),2),LARGE(CHOOSE({1,2,3,4,5,6,7,8},C46,D46,E46,F46,I46,K46,L46,M46),3))</f>
        <v>174.7</v>
      </c>
      <c r="P46" s="9">
        <f>SUM(LARGE(CHOOSE({1,2,3,4},G46,H46,J46,N46),1),LARGE(CHOOSE({1,2,3,4},G46,H46,J46,N46),2),LARGE(CHOOSE({1,2,3,4},G46,H46,J46,N46),3))</f>
        <v>0</v>
      </c>
      <c r="Q46" s="6">
        <f t="shared" si="1"/>
        <v>174.7</v>
      </c>
      <c r="R46" t="s">
        <v>128</v>
      </c>
    </row>
    <row r="47" spans="1:18" x14ac:dyDescent="0.2">
      <c r="A47" s="14" t="s">
        <v>65</v>
      </c>
      <c r="B47" s="4" t="s">
        <v>208</v>
      </c>
      <c r="C47" s="12">
        <v>81.400000000000006</v>
      </c>
      <c r="D47" s="8"/>
      <c r="E47" s="12"/>
      <c r="F47" s="8">
        <v>92.7</v>
      </c>
      <c r="G47" s="12"/>
      <c r="H47" s="8"/>
      <c r="I47" s="12"/>
      <c r="J47" s="8"/>
      <c r="K47" s="12"/>
      <c r="L47" s="8"/>
      <c r="M47" s="12"/>
      <c r="N47" s="8"/>
      <c r="O47" s="9">
        <f>SUM(LARGE(CHOOSE({1,2,3,4,5,6,7,8},C47,D47,E47,F47,I47,K47,L47,M47),1),LARGE(CHOOSE({1,2,3,4,5,6,7,8},C47,D47,E47,F47,I47,K47,L47,M47),2),LARGE(CHOOSE({1,2,3,4,5,6,7,8},C47,D47,E47,F47,I47,K47,L47,M47),3))</f>
        <v>174.10000000000002</v>
      </c>
      <c r="P47" s="9">
        <f>SUM(LARGE(CHOOSE({1,2,3,4},G47,H47,J47,N47),1),LARGE(CHOOSE({1,2,3,4},G47,H47,J47,N47),2),LARGE(CHOOSE({1,2,3,4},G47,H47,J47,N47),3))</f>
        <v>0</v>
      </c>
      <c r="Q47" s="6">
        <f t="shared" si="1"/>
        <v>174.10000000000002</v>
      </c>
      <c r="R47" t="s">
        <v>36</v>
      </c>
    </row>
    <row r="48" spans="1:18" x14ac:dyDescent="0.2">
      <c r="A48" s="14" t="s">
        <v>136</v>
      </c>
      <c r="B48" s="4" t="s">
        <v>12</v>
      </c>
      <c r="C48" s="11"/>
      <c r="D48" s="8"/>
      <c r="E48" s="11"/>
      <c r="F48" s="9"/>
      <c r="G48" s="11">
        <v>88.9</v>
      </c>
      <c r="H48" s="9"/>
      <c r="I48" s="12"/>
      <c r="J48" s="8">
        <v>84.4</v>
      </c>
      <c r="K48" s="12"/>
      <c r="L48" s="8"/>
      <c r="M48" s="12"/>
      <c r="N48" s="8"/>
      <c r="O48" s="9">
        <f>SUM(LARGE(CHOOSE({1,2,3,4,5,6,7,8},C48,D48,E48,F48,I48,K48,L48,M48),1),LARGE(CHOOSE({1,2,3,4,5,6,7,8},C48,D48,E48,F48,I48,K48,L48,M48),2),LARGE(CHOOSE({1,2,3,4,5,6,7,8},C48,D48,E48,F48,I48,K48,L48,M48),3))</f>
        <v>0</v>
      </c>
      <c r="P48" s="9">
        <f>SUM(LARGE(CHOOSE({1,2,3,4},G48,H48,J48,N48),1),LARGE(CHOOSE({1,2,3,4},G48,H48,J48,N48),2),LARGE(CHOOSE({1,2,3,4},G48,H48,J48,N48),3))</f>
        <v>173.3</v>
      </c>
      <c r="Q48" s="6">
        <f t="shared" si="1"/>
        <v>173.3</v>
      </c>
      <c r="R48" t="s">
        <v>137</v>
      </c>
    </row>
    <row r="49" spans="1:18" x14ac:dyDescent="0.2">
      <c r="A49" s="14" t="s">
        <v>163</v>
      </c>
      <c r="B49" s="4" t="s">
        <v>164</v>
      </c>
      <c r="C49" s="11"/>
      <c r="D49" s="9"/>
      <c r="E49" s="11"/>
      <c r="F49" s="9"/>
      <c r="G49" s="11"/>
      <c r="H49" s="9"/>
      <c r="I49" s="12"/>
      <c r="J49" s="8"/>
      <c r="K49" s="12">
        <v>85.5</v>
      </c>
      <c r="L49" s="8"/>
      <c r="M49" s="12"/>
      <c r="N49" s="8">
        <v>82.6</v>
      </c>
      <c r="O49" s="9">
        <f>SUM(LARGE(CHOOSE({1,2,3,4,5,6,7,8},C49,D49,E49,F49,I49,K49,L49,M49),1),LARGE(CHOOSE({1,2,3,4,5,6,7,8},C49,D49,E49,F49,I49,K49,L49,M49),2),LARGE(CHOOSE({1,2,3,4,5,6,7,8},C49,D49,E49,F49,I49,K49,L49,M49),3))</f>
        <v>85.5</v>
      </c>
      <c r="P49" s="9">
        <f>SUM(LARGE(CHOOSE({1,2,3,4},G49,H49,J49,N49),1),LARGE(CHOOSE({1,2,3,4},G49,H49,J49,N49),2),LARGE(CHOOSE({1,2,3,4},G49,H49,J49,N49),3))</f>
        <v>82.6</v>
      </c>
      <c r="Q49" s="6">
        <f t="shared" si="1"/>
        <v>168.1</v>
      </c>
      <c r="R49" t="s">
        <v>165</v>
      </c>
    </row>
    <row r="50" spans="1:18" x14ac:dyDescent="0.2">
      <c r="A50" s="14" t="s">
        <v>157</v>
      </c>
      <c r="B50" s="4" t="s">
        <v>82</v>
      </c>
      <c r="C50" s="11"/>
      <c r="D50" s="9"/>
      <c r="E50" s="11"/>
      <c r="F50" s="9"/>
      <c r="G50" s="11"/>
      <c r="H50" s="9"/>
      <c r="I50" s="11">
        <v>84</v>
      </c>
      <c r="J50" s="8"/>
      <c r="K50" s="12"/>
      <c r="L50" s="8">
        <v>83.9</v>
      </c>
      <c r="M50" s="12"/>
      <c r="N50" s="8"/>
      <c r="O50" s="9"/>
      <c r="P50" s="9"/>
      <c r="Q50" s="6">
        <v>167.9</v>
      </c>
      <c r="R50" t="s">
        <v>158</v>
      </c>
    </row>
    <row r="51" spans="1:18" x14ac:dyDescent="0.2">
      <c r="A51" s="14" t="s">
        <v>57</v>
      </c>
      <c r="B51" s="4" t="s">
        <v>20</v>
      </c>
      <c r="C51" s="11"/>
      <c r="D51" s="9">
        <v>79.400000000000006</v>
      </c>
      <c r="E51" s="11">
        <v>85.4</v>
      </c>
      <c r="F51" s="9"/>
      <c r="G51" s="11"/>
      <c r="H51" s="9"/>
      <c r="I51" s="12"/>
      <c r="J51" s="8"/>
      <c r="K51" s="12"/>
      <c r="L51" s="8"/>
      <c r="M51" s="12"/>
      <c r="N51" s="8"/>
      <c r="O51" s="9">
        <f>SUM(LARGE(CHOOSE({1,2,3,4,5,6,7,8},C51,D51,E51,F51,I51,K51,L51,M51),1),LARGE(CHOOSE({1,2,3,4,5,6,7,8},C51,D51,E51,F51,I51,K51,L51,M51),2),LARGE(CHOOSE({1,2,3,4,5,6,7,8},C51,D51,E51,F51,I51,K51,L51,M51),3))</f>
        <v>164.8</v>
      </c>
      <c r="P51" s="9">
        <f>SUM(LARGE(CHOOSE({1,2,3,4},G51,H51,J51,N51),1),LARGE(CHOOSE({1,2,3,4},G51,H51,J51,N51),2),LARGE(CHOOSE({1,2,3,4},G51,H51,J51,N51),3))</f>
        <v>0</v>
      </c>
      <c r="Q51" s="6">
        <f t="shared" si="1"/>
        <v>164.8</v>
      </c>
      <c r="R51" t="s">
        <v>30</v>
      </c>
    </row>
    <row r="52" spans="1:18" x14ac:dyDescent="0.2">
      <c r="A52" s="14" t="s">
        <v>115</v>
      </c>
      <c r="B52" s="4" t="s">
        <v>134</v>
      </c>
      <c r="C52" s="11"/>
      <c r="D52" s="8"/>
      <c r="E52" s="11"/>
      <c r="F52" s="9"/>
      <c r="G52" s="11"/>
      <c r="H52" s="9"/>
      <c r="I52" s="12"/>
      <c r="J52" s="8">
        <v>57.3</v>
      </c>
      <c r="K52" s="12"/>
      <c r="L52" s="8"/>
      <c r="M52" s="12"/>
      <c r="N52" s="8">
        <v>69.8</v>
      </c>
      <c r="O52" s="9">
        <f>SUM(LARGE(CHOOSE({1,2,3,4,5,6,7,8},C52,D52,E52,F52,I52,K52,L52,M52),1),LARGE(CHOOSE({1,2,3,4,5,6,7,8},C52,D52,E52,F52,I52,K52,L52,M52),2),LARGE(CHOOSE({1,2,3,4,5,6,7,8},C52,D52,E52,F52,I52,K52,L52,M52),3))</f>
        <v>0</v>
      </c>
      <c r="P52" s="9">
        <f>SUM(LARGE(CHOOSE({1,2,3,4},G52,H52,J52,N52),1),LARGE(CHOOSE({1,2,3,4},G52,H52,J52,N52),2),LARGE(CHOOSE({1,2,3,4},G52,H52,J52,N52),3))</f>
        <v>127.1</v>
      </c>
      <c r="Q52" s="6">
        <f t="shared" si="1"/>
        <v>127.1</v>
      </c>
      <c r="R52" t="s">
        <v>149</v>
      </c>
    </row>
    <row r="53" spans="1:18" x14ac:dyDescent="0.2">
      <c r="A53" s="14" t="s">
        <v>55</v>
      </c>
      <c r="B53" s="4" t="s">
        <v>18</v>
      </c>
      <c r="C53" s="11"/>
      <c r="D53" s="8"/>
      <c r="E53" s="12"/>
      <c r="F53" s="9"/>
      <c r="G53" s="11"/>
      <c r="H53" s="9"/>
      <c r="I53" s="12">
        <v>94.6</v>
      </c>
      <c r="J53" s="8"/>
      <c r="K53" s="12"/>
      <c r="L53" s="8"/>
      <c r="M53" s="12"/>
      <c r="N53" s="8"/>
      <c r="O53" s="9">
        <f>SUM(LARGE(CHOOSE({1,2,3,4,5,6,7,8},C53,D53,E53,F53,I53,K53,L53,M53),1),LARGE(CHOOSE({1,2,3,4,5,6,7,8},C53,D53,E53,F53,I53,K53,L53,M53),2),LARGE(CHOOSE({1,2,3,4,5,6,7,8},C53,D53,E53,F53,I53,K53,L53,M53),3))</f>
        <v>94.6</v>
      </c>
      <c r="P53" s="9">
        <f>SUM(LARGE(CHOOSE({1,2,3,4},G53,H53,J53,N53),1),LARGE(CHOOSE({1,2,3,4},G53,H53,J53,N53),2),LARGE(CHOOSE({1,2,3,4},G53,H53,J53,N53),3))</f>
        <v>0</v>
      </c>
      <c r="Q53" s="6">
        <f t="shared" si="1"/>
        <v>94.6</v>
      </c>
      <c r="R53" t="s">
        <v>29</v>
      </c>
    </row>
    <row r="54" spans="1:18" x14ac:dyDescent="0.2">
      <c r="A54" s="14" t="s">
        <v>74</v>
      </c>
      <c r="B54" s="4" t="s">
        <v>46</v>
      </c>
      <c r="C54" s="11"/>
      <c r="D54" s="8"/>
      <c r="E54" s="11"/>
      <c r="F54" s="9"/>
      <c r="G54" s="11"/>
      <c r="H54" s="9"/>
      <c r="I54" s="12"/>
      <c r="J54" s="8"/>
      <c r="K54" s="12"/>
      <c r="L54" s="8">
        <v>92.4</v>
      </c>
      <c r="M54" s="12"/>
      <c r="N54" s="8"/>
      <c r="O54" s="9">
        <f>SUM(LARGE(CHOOSE({1,2,3,4,5,6,7,8},C54,D54,E54,F54,I54,K54,L54,M54),1),LARGE(CHOOSE({1,2,3,4,5,6,7,8},C54,D54,E54,F54,I54,K54,L54,M54),2),LARGE(CHOOSE({1,2,3,4,5,6,7,8},C54,D54,E54,F54,I54,K54,L54,M54),3))</f>
        <v>92.4</v>
      </c>
      <c r="P54" s="9">
        <f>SUM(LARGE(CHOOSE({1,2,3,4},G54,H54,J54,N54),1),LARGE(CHOOSE({1,2,3,4},G54,H54,J54,N54),2),LARGE(CHOOSE({1,2,3,4},G54,H54,J54,N54),3))</f>
        <v>0</v>
      </c>
      <c r="Q54" s="6">
        <f t="shared" si="1"/>
        <v>92.4</v>
      </c>
      <c r="R54" t="s">
        <v>49</v>
      </c>
    </row>
    <row r="55" spans="1:18" x14ac:dyDescent="0.2">
      <c r="A55" s="14" t="s">
        <v>153</v>
      </c>
      <c r="B55" s="4" t="s">
        <v>12</v>
      </c>
      <c r="C55" s="11"/>
      <c r="D55" s="9"/>
      <c r="E55" s="11"/>
      <c r="F55" s="9"/>
      <c r="G55" s="11"/>
      <c r="H55" s="9"/>
      <c r="I55" s="12">
        <v>91.3</v>
      </c>
      <c r="J55" s="8"/>
      <c r="K55" s="12"/>
      <c r="L55" s="8"/>
      <c r="M55" s="12"/>
      <c r="N55" s="8"/>
      <c r="O55" s="9">
        <f>SUM(LARGE(CHOOSE({1,2,3,4,5,6,7,8},C55,D55,E55,F55,I55,K55,L55,M55),1),LARGE(CHOOSE({1,2,3,4,5,6,7,8},C55,D55,E55,F55,I55,K55,L55,M55),2),LARGE(CHOOSE({1,2,3,4,5,6,7,8},C55,D55,E55,F55,I55,K55,L55,M55),3))</f>
        <v>91.3</v>
      </c>
      <c r="P55" s="9">
        <f>SUM(LARGE(CHOOSE({1,2,3,4},G55,H55,J55,N55),1),LARGE(CHOOSE({1,2,3,4},G55,H55,J55,N55),2),LARGE(CHOOSE({1,2,3,4},G55,H55,J55,N55),3))</f>
        <v>0</v>
      </c>
      <c r="Q55" s="6">
        <f t="shared" si="1"/>
        <v>91.3</v>
      </c>
      <c r="R55" t="s">
        <v>154</v>
      </c>
    </row>
    <row r="56" spans="1:18" x14ac:dyDescent="0.2">
      <c r="A56" s="14" t="s">
        <v>169</v>
      </c>
      <c r="B56" s="4" t="s">
        <v>80</v>
      </c>
      <c r="C56" s="12"/>
      <c r="D56" s="8"/>
      <c r="E56" s="12"/>
      <c r="F56" s="8"/>
      <c r="G56" s="12"/>
      <c r="H56" s="8"/>
      <c r="I56" s="12"/>
      <c r="J56" s="8"/>
      <c r="K56" s="12"/>
      <c r="L56" s="8">
        <v>91.2</v>
      </c>
      <c r="M56" s="12"/>
      <c r="N56" s="8"/>
      <c r="O56" s="9">
        <f>SUM(LARGE(CHOOSE({1,2,3,4,5,6,7,8},C56,D56,E56,F56,I56,K56,L56,M56),1),LARGE(CHOOSE({1,2,3,4,5,6,7,8},C56,D56,E56,F56,I56,K56,L56,M56),2),LARGE(CHOOSE({1,2,3,4,5,6,7,8},C56,D56,E56,F56,I56,K56,L56,M56),3))</f>
        <v>91.2</v>
      </c>
      <c r="P56" s="9">
        <f>SUM(LARGE(CHOOSE({1,2,3,4},G56,H56,J56,N56),1),LARGE(CHOOSE({1,2,3,4},G56,H56,J56,N56),2),LARGE(CHOOSE({1,2,3,4},G56,H56,J56,N56),3))</f>
        <v>0</v>
      </c>
      <c r="Q56" s="6">
        <f t="shared" si="1"/>
        <v>91.2</v>
      </c>
      <c r="R56" t="s">
        <v>170</v>
      </c>
    </row>
    <row r="57" spans="1:18" x14ac:dyDescent="0.2">
      <c r="A57" s="14" t="s">
        <v>155</v>
      </c>
      <c r="B57" s="4" t="s">
        <v>12</v>
      </c>
      <c r="C57" s="11"/>
      <c r="D57" s="9"/>
      <c r="E57" s="11"/>
      <c r="F57" s="9"/>
      <c r="G57" s="11"/>
      <c r="H57" s="9"/>
      <c r="I57" s="12">
        <v>89.8</v>
      </c>
      <c r="J57" s="8"/>
      <c r="K57" s="12"/>
      <c r="L57" s="8"/>
      <c r="M57" s="12"/>
      <c r="N57" s="8"/>
      <c r="O57" s="9">
        <f>SUM(LARGE(CHOOSE({1,2,3,4,5,6,7,8},C57,D57,E57,F57,I57,K57,L57,M57),1),LARGE(CHOOSE({1,2,3,4,5,6,7,8},C57,D57,E57,F57,I57,K57,L57,M57),2),LARGE(CHOOSE({1,2,3,4,5,6,7,8},C57,D57,E57,F57,I57,K57,L57,M57),3))</f>
        <v>89.8</v>
      </c>
      <c r="P57" s="9">
        <f>SUM(LARGE(CHOOSE({1,2,3,4},G57,H57,J57,N57),1),LARGE(CHOOSE({1,2,3,4},G57,H57,J57,N57),2),LARGE(CHOOSE({1,2,3,4},G57,H57,J57,N57),3))</f>
        <v>0</v>
      </c>
      <c r="Q57" s="6">
        <f t="shared" si="1"/>
        <v>89.8</v>
      </c>
      <c r="R57" t="s">
        <v>145</v>
      </c>
    </row>
    <row r="58" spans="1:18" x14ac:dyDescent="0.2">
      <c r="A58" s="14" t="s">
        <v>159</v>
      </c>
      <c r="B58" s="4" t="s">
        <v>12</v>
      </c>
      <c r="C58" s="11"/>
      <c r="D58" s="8"/>
      <c r="E58" s="11"/>
      <c r="F58" s="9"/>
      <c r="G58" s="11"/>
      <c r="H58" s="9"/>
      <c r="I58" s="11"/>
      <c r="J58" s="8">
        <v>89.4</v>
      </c>
      <c r="K58" s="12"/>
      <c r="L58" s="8"/>
      <c r="M58" s="12"/>
      <c r="N58" s="8"/>
      <c r="O58" s="9">
        <f>SUM(LARGE(CHOOSE({1,2,3,4,5,6,7,8},C58,D58,E58,F58,I58,K58,L58,M58),1),LARGE(CHOOSE({1,2,3,4,5,6,7,8},C58,D58,E58,F58,I58,K58,L58,M58),2),LARGE(CHOOSE({1,2,3,4,5,6,7,8},C58,D58,E58,F58,I58,K58,L58,M58),3))</f>
        <v>0</v>
      </c>
      <c r="P58" s="9">
        <f>SUM(LARGE(CHOOSE({1,2,3,4},G58,H58,J58,N58),1),LARGE(CHOOSE({1,2,3,4},G58,H58,J58,N58),2),LARGE(CHOOSE({1,2,3,4},G58,H58,J58,N58),3))</f>
        <v>89.4</v>
      </c>
      <c r="Q58" s="6">
        <f t="shared" si="1"/>
        <v>89.4</v>
      </c>
      <c r="R58" t="s">
        <v>42</v>
      </c>
    </row>
    <row r="59" spans="1:18" x14ac:dyDescent="0.2">
      <c r="A59" s="14" t="s">
        <v>144</v>
      </c>
      <c r="B59" s="4" t="s">
        <v>120</v>
      </c>
      <c r="C59" s="11"/>
      <c r="D59" s="9"/>
      <c r="E59" s="11"/>
      <c r="F59" s="9">
        <v>88.6</v>
      </c>
      <c r="G59" s="11"/>
      <c r="H59" s="9"/>
      <c r="I59" s="11"/>
      <c r="J59" s="8"/>
      <c r="K59" s="12"/>
      <c r="L59" s="8"/>
      <c r="M59" s="12"/>
      <c r="N59" s="8"/>
      <c r="O59" s="9">
        <f>SUM(LARGE(CHOOSE({1,2,3,4,5,6,7,8},C59,D59,E59,F59,I59,K59,L59,M59),1),LARGE(CHOOSE({1,2,3,4,5,6,7,8},C59,D59,E59,F59,I59,K59,L59,M59),2),LARGE(CHOOSE({1,2,3,4,5,6,7,8},C59,D59,E59,F59,I59,K59,L59,M59),3))</f>
        <v>88.6</v>
      </c>
      <c r="P59" s="9">
        <f>SUM(LARGE(CHOOSE({1,2,3,4},G59,H59,J59,N59),1),LARGE(CHOOSE({1,2,3,4},G59,H59,J59,N59),2),LARGE(CHOOSE({1,2,3,4},G59,H59,J59,N59),3))</f>
        <v>0</v>
      </c>
      <c r="Q59" s="6">
        <f t="shared" si="1"/>
        <v>88.6</v>
      </c>
      <c r="R59" t="s">
        <v>135</v>
      </c>
    </row>
    <row r="60" spans="1:18" x14ac:dyDescent="0.2">
      <c r="A60" s="14" t="s">
        <v>109</v>
      </c>
      <c r="B60" s="4" t="s">
        <v>110</v>
      </c>
      <c r="C60" s="11"/>
      <c r="D60" s="8"/>
      <c r="E60" s="11"/>
      <c r="F60" s="9"/>
      <c r="G60" s="11"/>
      <c r="H60" s="9"/>
      <c r="I60" s="12"/>
      <c r="J60" s="8"/>
      <c r="K60" s="12">
        <v>87.9</v>
      </c>
      <c r="L60" s="8"/>
      <c r="M60" s="12"/>
      <c r="N60" s="8"/>
      <c r="O60" s="9">
        <f>SUM(LARGE(CHOOSE({1,2,3,4,5,6,7,8},C60,D60,E60,F60,I60,K60,L60,M60),1),LARGE(CHOOSE({1,2,3,4,5,6,7,8},C60,D60,E60,F60,I60,K60,L60,M60),2),LARGE(CHOOSE({1,2,3,4,5,6,7,8},C60,D60,E60,F60,I60,K60,L60,M60),3))</f>
        <v>87.9</v>
      </c>
      <c r="P60" s="9">
        <f>SUM(LARGE(CHOOSE({1,2,3,4},G60,H60,J60,N60),1),LARGE(CHOOSE({1,2,3,4},G60,H60,J60,N60),2),LARGE(CHOOSE({1,2,3,4},G60,H60,J60,N60),3))</f>
        <v>0</v>
      </c>
      <c r="Q60" s="6">
        <f t="shared" si="1"/>
        <v>87.9</v>
      </c>
      <c r="R60" t="s">
        <v>111</v>
      </c>
    </row>
    <row r="61" spans="1:18" x14ac:dyDescent="0.2">
      <c r="A61" s="14" t="s">
        <v>171</v>
      </c>
      <c r="B61" s="4" t="s">
        <v>19</v>
      </c>
      <c r="C61" s="11"/>
      <c r="D61" s="8"/>
      <c r="E61" s="11"/>
      <c r="F61" s="9"/>
      <c r="G61" s="11"/>
      <c r="H61" s="9"/>
      <c r="I61" s="12"/>
      <c r="J61" s="8"/>
      <c r="K61" s="12"/>
      <c r="L61" s="8">
        <v>87.6</v>
      </c>
      <c r="M61" s="12"/>
      <c r="N61" s="8"/>
      <c r="O61" s="9">
        <f>SUM(LARGE(CHOOSE({1,2,3,4,5,6,7,8},C61,D61,E61,F61,I61,K61,L61,M61),1),LARGE(CHOOSE({1,2,3,4,5,6,7,8},C61,D61,E61,F61,I61,K61,L61,M61),2),LARGE(CHOOSE({1,2,3,4,5,6,7,8},C61,D61,E61,F61,I61,K61,L61,M61),3))</f>
        <v>87.6</v>
      </c>
      <c r="P61" s="9">
        <f>SUM(LARGE(CHOOSE({1,2,3,4},G61,H61,J61,N61),1),LARGE(CHOOSE({1,2,3,4},G61,H61,J61,N61),2),LARGE(CHOOSE({1,2,3,4},G61,H61,J61,N61),3))</f>
        <v>0</v>
      </c>
      <c r="Q61" s="6">
        <f t="shared" si="1"/>
        <v>87.6</v>
      </c>
      <c r="R61" t="s">
        <v>34</v>
      </c>
    </row>
    <row r="62" spans="1:18" x14ac:dyDescent="0.2">
      <c r="A62" s="14" t="s">
        <v>211</v>
      </c>
      <c r="B62" s="4" t="s">
        <v>12</v>
      </c>
      <c r="C62" s="12"/>
      <c r="D62" s="8"/>
      <c r="E62" s="12"/>
      <c r="F62" s="8"/>
      <c r="G62" s="12"/>
      <c r="H62" s="9"/>
      <c r="I62" s="12"/>
      <c r="J62" s="8"/>
      <c r="K62" s="12"/>
      <c r="L62" s="8"/>
      <c r="N62" s="8">
        <v>86.8</v>
      </c>
      <c r="O62" s="9">
        <f>SUM(LARGE(CHOOSE({1,2,3,4,5,6,7,8},C62,D62,E62,F62,I62,K62,L62,M62),1),LARGE(CHOOSE({1,2,3,4,5,6,7,8},C62,D62,E62,F62,I62,K62,L62,M62),2),LARGE(CHOOSE({1,2,3,4,5,6,7,8},C62,D62,E62,F62,I62,K62,L62,M62),3))</f>
        <v>0</v>
      </c>
      <c r="P62" s="9">
        <f>SUM(LARGE(CHOOSE({1,2,3,4},G62,H62,J62,N62),1),LARGE(CHOOSE({1,2,3,4},G62,H62,J62,N62),2),LARGE(CHOOSE({1,2,3,4},G62,H62,J62,N62),3))</f>
        <v>86.8</v>
      </c>
      <c r="Q62" s="6">
        <f t="shared" si="1"/>
        <v>86.8</v>
      </c>
      <c r="R62" t="s">
        <v>210</v>
      </c>
    </row>
    <row r="63" spans="1:18" x14ac:dyDescent="0.2">
      <c r="A63" s="14" t="s">
        <v>160</v>
      </c>
      <c r="B63" s="4" t="s">
        <v>12</v>
      </c>
      <c r="C63" s="12"/>
      <c r="D63" s="8"/>
      <c r="E63" s="11"/>
      <c r="F63" s="8"/>
      <c r="G63" s="12"/>
      <c r="H63" s="8"/>
      <c r="I63" s="12"/>
      <c r="J63" s="8">
        <v>82.5</v>
      </c>
      <c r="K63" s="12"/>
      <c r="L63" s="8"/>
      <c r="M63" s="12"/>
      <c r="N63" s="8"/>
      <c r="O63" s="9">
        <f>SUM(LARGE(CHOOSE({1,2,3,4,5,6,7,8},C63,D63,E63,F63,I63,K63,L63,M63),1),LARGE(CHOOSE({1,2,3,4,5,6,7,8},C63,D63,E63,F63,I63,K63,L63,M63),2),LARGE(CHOOSE({1,2,3,4,5,6,7,8},C63,D63,E63,F63,I63,K63,L63,M63),3))</f>
        <v>0</v>
      </c>
      <c r="P63" s="9">
        <f>SUM(LARGE(CHOOSE({1,2,3,4},G63,H63,J63,N63),1),LARGE(CHOOSE({1,2,3,4},G63,H63,J63,N63),2),LARGE(CHOOSE({1,2,3,4},G63,H63,J63,N63),3))</f>
        <v>82.5</v>
      </c>
      <c r="Q63" s="6">
        <f t="shared" si="1"/>
        <v>82.5</v>
      </c>
      <c r="R63" t="s">
        <v>161</v>
      </c>
    </row>
    <row r="64" spans="1:18" x14ac:dyDescent="0.2">
      <c r="A64" s="14" t="s">
        <v>75</v>
      </c>
      <c r="B64" s="4" t="s">
        <v>101</v>
      </c>
      <c r="C64" s="11"/>
      <c r="D64" s="8"/>
      <c r="E64" s="11"/>
      <c r="F64" s="9"/>
      <c r="G64" s="11"/>
      <c r="H64" s="9"/>
      <c r="I64" s="12"/>
      <c r="J64" s="8"/>
      <c r="K64" s="12">
        <v>82.2</v>
      </c>
      <c r="L64" s="8"/>
      <c r="M64" s="12"/>
      <c r="N64" s="8"/>
      <c r="O64" s="9">
        <f>SUM(LARGE(CHOOSE({1,2,3,4,5,6,7,8},C64,D64,E64,F64,I64,K64,L64,M64),1),LARGE(CHOOSE({1,2,3,4,5,6,7,8},C64,D64,E64,F64,I64,K64,L64,M64),2),LARGE(CHOOSE({1,2,3,4,5,6,7,8},C64,D64,E64,F64,I64,K64,L64,M64),3))</f>
        <v>82.2</v>
      </c>
      <c r="P64" s="9">
        <f>SUM(LARGE(CHOOSE({1,2,3,4},G64,H64,J64,N64),1),LARGE(CHOOSE({1,2,3,4},G64,H64,J64,N64),2),LARGE(CHOOSE({1,2,3,4},G64,H64,J64,N64),3))</f>
        <v>0</v>
      </c>
      <c r="Q64" s="6">
        <f t="shared" si="1"/>
        <v>82.2</v>
      </c>
      <c r="R64" t="s">
        <v>24</v>
      </c>
    </row>
    <row r="65" spans="1:18" x14ac:dyDescent="0.2">
      <c r="A65" s="14" t="s">
        <v>87</v>
      </c>
      <c r="B65" s="4" t="s">
        <v>88</v>
      </c>
      <c r="C65" s="12"/>
      <c r="D65" s="8"/>
      <c r="E65" s="12"/>
      <c r="F65" s="8"/>
      <c r="G65" s="12">
        <v>82.2</v>
      </c>
      <c r="H65" s="8"/>
      <c r="I65" s="12"/>
      <c r="J65" s="8"/>
      <c r="K65" s="12"/>
      <c r="L65" s="8"/>
      <c r="M65" s="12"/>
      <c r="N65" s="8"/>
      <c r="O65" s="9">
        <f>SUM(LARGE(CHOOSE({1,2,3,4,5,6,7,8},C65,D65,E65,F65,I65,K65,L65,M65),1),LARGE(CHOOSE({1,2,3,4,5,6,7,8},C65,D65,E65,F65,I65,K65,L65,M65),2),LARGE(CHOOSE({1,2,3,4,5,6,7,8},C65,D65,E65,F65,I65,K65,L65,M65),3))</f>
        <v>0</v>
      </c>
      <c r="P65" s="9">
        <f>SUM(LARGE(CHOOSE({1,2,3,4},G65,H65,J65,N65),1),LARGE(CHOOSE({1,2,3,4},G65,H65,J65,N65),2),LARGE(CHOOSE({1,2,3,4},G65,H65,J65,N65),3))</f>
        <v>82.2</v>
      </c>
      <c r="Q65" s="6">
        <f t="shared" si="1"/>
        <v>82.2</v>
      </c>
      <c r="R65" t="s">
        <v>89</v>
      </c>
    </row>
    <row r="66" spans="1:18" x14ac:dyDescent="0.2">
      <c r="A66" s="14" t="s">
        <v>138</v>
      </c>
      <c r="B66" s="5" t="s">
        <v>139</v>
      </c>
      <c r="C66" s="11"/>
      <c r="D66" s="9"/>
      <c r="E66" s="11"/>
      <c r="F66" s="9"/>
      <c r="G66" s="11">
        <v>81.3</v>
      </c>
      <c r="H66" s="9"/>
      <c r="I66" s="12"/>
      <c r="J66" s="8"/>
      <c r="K66" s="12"/>
      <c r="L66" s="8"/>
      <c r="M66" s="12"/>
      <c r="N66" s="8"/>
      <c r="O66" s="9">
        <f>SUM(LARGE(CHOOSE({1,2,3,4,5,6,7,8},C66,D66,E66,F66,I66,K66,L66,M66),1),LARGE(CHOOSE({1,2,3,4,5,6,7,8},C66,D66,E66,F66,I66,K66,L66,M66),2),LARGE(CHOOSE({1,2,3,4,5,6,7,8},C66,D66,E66,F66,I66,K66,L66,M66),3))</f>
        <v>0</v>
      </c>
      <c r="P66" s="9">
        <f>SUM(LARGE(CHOOSE({1,2,3,4},G66,H66,J66,N66),1),LARGE(CHOOSE({1,2,3,4},G66,H66,J66,N66),2),LARGE(CHOOSE({1,2,3,4},G66,H66,J66,N66),3))</f>
        <v>81.3</v>
      </c>
      <c r="Q66" s="6">
        <f t="shared" si="1"/>
        <v>81.3</v>
      </c>
      <c r="R66" t="s">
        <v>140</v>
      </c>
    </row>
    <row r="67" spans="1:18" x14ac:dyDescent="0.2">
      <c r="A67" s="14" t="s">
        <v>167</v>
      </c>
      <c r="B67" s="4" t="s">
        <v>164</v>
      </c>
      <c r="C67" s="11"/>
      <c r="D67" s="9"/>
      <c r="E67" s="11"/>
      <c r="F67" s="9"/>
      <c r="G67" s="11"/>
      <c r="H67" s="9"/>
      <c r="I67" s="12"/>
      <c r="J67" s="8"/>
      <c r="K67" s="12">
        <v>80.900000000000006</v>
      </c>
      <c r="L67" s="8"/>
      <c r="M67" s="12"/>
      <c r="N67" s="8"/>
      <c r="O67" s="9">
        <f>SUM(LARGE(CHOOSE({1,2,3,4,5,6,7,8},C67,D67,E67,F67,I67,K67,L67,M67),1),LARGE(CHOOSE({1,2,3,4,5,6,7,8},C67,D67,E67,F67,I67,K67,L67,M67),2),LARGE(CHOOSE({1,2,3,4,5,6,7,8},C67,D67,E67,F67,I67,K67,L67,M67),3))</f>
        <v>80.900000000000006</v>
      </c>
      <c r="P67" s="9">
        <f>SUM(LARGE(CHOOSE({1,2,3,4},G67,H67,J67,N67),1),LARGE(CHOOSE({1,2,3,4},G67,H67,J67,N67),2),LARGE(CHOOSE({1,2,3,4},G67,H67,J67,N67),3))</f>
        <v>0</v>
      </c>
      <c r="Q67" s="6">
        <f t="shared" si="1"/>
        <v>80.900000000000006</v>
      </c>
      <c r="R67" t="s">
        <v>166</v>
      </c>
    </row>
    <row r="68" spans="1:18" x14ac:dyDescent="0.2">
      <c r="A68" s="14" t="s">
        <v>174</v>
      </c>
      <c r="B68" s="5" t="s">
        <v>12</v>
      </c>
      <c r="C68" s="12"/>
      <c r="D68" s="8"/>
      <c r="E68" s="12"/>
      <c r="F68" s="8"/>
      <c r="G68" s="12"/>
      <c r="H68" s="9"/>
      <c r="I68" s="12"/>
      <c r="J68" s="8"/>
      <c r="K68" s="12"/>
      <c r="L68" s="8"/>
      <c r="M68" s="13"/>
      <c r="N68" s="8">
        <v>80.400000000000006</v>
      </c>
      <c r="O68" s="9">
        <f>SUM(LARGE(CHOOSE({1,2,3,4,5,6,7,8},C68,D68,E68,F68,I68,K68,L68,M68),1),LARGE(CHOOSE({1,2,3,4,5,6,7,8},C68,D68,E68,F68,I68,K68,L68,M68),2),LARGE(CHOOSE({1,2,3,4,5,6,7,8},C68,D68,E68,F68,I68,K68,L68,M68),3))</f>
        <v>0</v>
      </c>
      <c r="P68" s="9">
        <f>SUM(LARGE(CHOOSE({1,2,3,4},G68,H68,J68,N68),1),LARGE(CHOOSE({1,2,3,4},G68,H68,J68,N68),2),LARGE(CHOOSE({1,2,3,4},G68,H68,J68,N68),3))</f>
        <v>80.400000000000006</v>
      </c>
      <c r="Q68" s="6">
        <f t="shared" si="1"/>
        <v>80.400000000000006</v>
      </c>
      <c r="R68" s="14" t="s">
        <v>178</v>
      </c>
    </row>
    <row r="69" spans="1:18" x14ac:dyDescent="0.2">
      <c r="A69" s="14" t="s">
        <v>141</v>
      </c>
      <c r="B69" s="5" t="s">
        <v>142</v>
      </c>
      <c r="C69" s="19"/>
      <c r="D69" s="9"/>
      <c r="E69" s="11"/>
      <c r="F69" s="9"/>
      <c r="G69" s="11">
        <v>79.599999999999994</v>
      </c>
      <c r="H69" s="9"/>
      <c r="I69" s="11"/>
      <c r="J69" s="9"/>
      <c r="K69" s="11"/>
      <c r="L69" s="9"/>
      <c r="M69" s="11"/>
      <c r="N69" s="9"/>
      <c r="O69" s="9">
        <f>SUM(LARGE(CHOOSE({1,2,3,4,5,6,7,8},C69,D69,E69,F69,I69,K69,L69,M69),1),LARGE(CHOOSE({1,2,3,4,5,6,7,8},C69,D69,E69,F69,I69,K69,L69,M69),2),LARGE(CHOOSE({1,2,3,4,5,6,7,8},C69,D69,E69,F69,I69,K69,L69,M69),3))</f>
        <v>0</v>
      </c>
      <c r="P69" s="9">
        <f>SUM(LARGE(CHOOSE({1,2,3,4},G69,H69,J69,N69),1),LARGE(CHOOSE({1,2,3,4},G69,H69,J69,N69),2),LARGE(CHOOSE({1,2,3,4},G69,H69,J69,N69),3))</f>
        <v>79.599999999999994</v>
      </c>
      <c r="Q69" s="6">
        <f t="shared" si="1"/>
        <v>79.599999999999994</v>
      </c>
      <c r="R69" t="s">
        <v>143</v>
      </c>
    </row>
    <row r="70" spans="1:18" x14ac:dyDescent="0.2">
      <c r="A70" s="14" t="s">
        <v>176</v>
      </c>
      <c r="B70" s="5" t="s">
        <v>152</v>
      </c>
      <c r="C70" s="12"/>
      <c r="D70" s="8"/>
      <c r="E70" s="12"/>
      <c r="F70" s="8"/>
      <c r="G70" s="12"/>
      <c r="H70" s="9"/>
      <c r="I70" s="12"/>
      <c r="J70" s="8"/>
      <c r="K70" s="12"/>
      <c r="L70" s="8"/>
      <c r="M70" s="13"/>
      <c r="N70" s="8">
        <v>72.5</v>
      </c>
      <c r="O70" s="9">
        <f>SUM(LARGE(CHOOSE({1,2,3,4,5,6,7,8},C70,D70,E70,F70,I70,K70,L70,M70),1),LARGE(CHOOSE({1,2,3,4,5,6,7,8},C70,D70,E70,F70,I70,K70,L70,M70),2),LARGE(CHOOSE({1,2,3,4,5,6,7,8},C70,D70,E70,F70,I70,K70,L70,M70),3))</f>
        <v>0</v>
      </c>
      <c r="P70" s="9">
        <f>SUM(LARGE(CHOOSE({1,2,3,4},G70,H70,J70,N70),1),LARGE(CHOOSE({1,2,3,4},G70,H70,J70,N70),2),LARGE(CHOOSE({1,2,3,4},G70,H70,J70,N70),3))</f>
        <v>72.5</v>
      </c>
      <c r="Q70" s="6">
        <f t="shared" ref="Q70:Q73" si="2">O70+P70</f>
        <v>72.5</v>
      </c>
      <c r="R70" s="14" t="s">
        <v>177</v>
      </c>
    </row>
    <row r="71" spans="1:18" x14ac:dyDescent="0.2">
      <c r="A71" s="14" t="s">
        <v>94</v>
      </c>
      <c r="B71" s="4" t="s">
        <v>11</v>
      </c>
      <c r="C71" s="11"/>
      <c r="D71" s="8"/>
      <c r="E71" s="11"/>
      <c r="F71" s="9"/>
      <c r="G71" s="11"/>
      <c r="H71" s="9">
        <v>66.599999999999994</v>
      </c>
      <c r="I71" s="12"/>
      <c r="J71" s="8"/>
      <c r="K71" s="12"/>
      <c r="L71" s="8"/>
      <c r="M71" s="12"/>
      <c r="N71" s="8"/>
      <c r="O71" s="9">
        <f>SUM(LARGE(CHOOSE({1,2,3,4,5,6,7,8},C71,D71,E71,F71,I71,K71,L71,M71),1),LARGE(CHOOSE({1,2,3,4,5,6,7,8},C71,D71,E71,F71,I71,K71,L71,M71),2),LARGE(CHOOSE({1,2,3,4,5,6,7,8},C71,D71,E71,F71,I71,K71,L71,M71),3))</f>
        <v>0</v>
      </c>
      <c r="P71" s="9">
        <f>SUM(LARGE(CHOOSE({1,2,3,4},G71,H71,J71,N71),1),LARGE(CHOOSE({1,2,3,4},G71,H71,J71,N71),2),LARGE(CHOOSE({1,2,3,4},G71,H71,J71,N71),3))</f>
        <v>66.599999999999994</v>
      </c>
      <c r="Q71" s="6">
        <f t="shared" si="2"/>
        <v>66.599999999999994</v>
      </c>
      <c r="R71" t="s">
        <v>95</v>
      </c>
    </row>
    <row r="72" spans="1:18" x14ac:dyDescent="0.2">
      <c r="A72" s="14" t="s">
        <v>148</v>
      </c>
      <c r="B72" s="4" t="s">
        <v>116</v>
      </c>
      <c r="C72" s="11"/>
      <c r="D72" s="8"/>
      <c r="E72" s="11"/>
      <c r="F72" s="9"/>
      <c r="G72" s="11"/>
      <c r="H72" s="9">
        <v>63.1</v>
      </c>
      <c r="I72" s="12"/>
      <c r="J72" s="8"/>
      <c r="K72" s="12"/>
      <c r="L72" s="8"/>
      <c r="M72" s="12"/>
      <c r="N72" s="8"/>
      <c r="O72" s="9">
        <f>SUM(LARGE(CHOOSE({1,2,3,4,5,6,7,8},C72,D72,E72,F72,I72,K72,L72,M72),1),LARGE(CHOOSE({1,2,3,4,5,6,7,8},C72,D72,E72,F72,I72,K72,L72,M72),2),LARGE(CHOOSE({1,2,3,4,5,6,7,8},C72,D72,E72,F72,I72,K72,L72,M72),3))</f>
        <v>0</v>
      </c>
      <c r="P72" s="9">
        <f>SUM(LARGE(CHOOSE({1,2,3,4},G72,H72,J72,N72),1),LARGE(CHOOSE({1,2,3,4},G72,H72,J72,N72),2),LARGE(CHOOSE({1,2,3,4},G72,H72,J72,N72),3))</f>
        <v>63.1</v>
      </c>
      <c r="Q72" s="6">
        <f t="shared" si="2"/>
        <v>63.1</v>
      </c>
      <c r="R72" t="s">
        <v>150</v>
      </c>
    </row>
    <row r="73" spans="1:18" x14ac:dyDescent="0.2">
      <c r="A73" s="14" t="s">
        <v>175</v>
      </c>
      <c r="B73" s="5" t="s">
        <v>209</v>
      </c>
      <c r="C73" s="12"/>
      <c r="D73" s="8"/>
      <c r="E73" s="12"/>
      <c r="F73" s="8"/>
      <c r="G73" s="12"/>
      <c r="H73" s="9"/>
      <c r="I73" s="12"/>
      <c r="J73" s="8"/>
      <c r="K73" s="12"/>
      <c r="L73" s="8"/>
      <c r="M73" s="4"/>
      <c r="N73" s="8">
        <v>61.6</v>
      </c>
      <c r="O73" s="9">
        <f>SUM(LARGE(CHOOSE({1,2,3,4,5,6,7,8},C73,D73,E73,F73,I73,K73,L73,M73),1),LARGE(CHOOSE({1,2,3,4,5,6,7,8},C73,D73,E73,F73,I73,K73,L73,M73),2),LARGE(CHOOSE({1,2,3,4,5,6,7,8},C73,D73,E73,F73,I73,K73,L73,M73),3))</f>
        <v>0</v>
      </c>
      <c r="P73" s="9">
        <f>SUM(LARGE(CHOOSE({1,2,3,4},G73,H73,J73,N73),1),LARGE(CHOOSE({1,2,3,4},G73,H73,J73,N73),2),LARGE(CHOOSE({1,2,3,4},G73,H73,J73,N73),3))</f>
        <v>61.6</v>
      </c>
      <c r="Q73" s="6">
        <f t="shared" si="2"/>
        <v>61.6</v>
      </c>
      <c r="R73" s="14" t="s">
        <v>47</v>
      </c>
    </row>
    <row r="74" spans="1:18" x14ac:dyDescent="0.2">
      <c r="A74" s="32"/>
      <c r="B74" s="33"/>
      <c r="C74" s="34"/>
      <c r="D74" s="35"/>
      <c r="E74" s="34"/>
      <c r="F74" s="36"/>
      <c r="G74" s="34"/>
      <c r="H74" s="36"/>
      <c r="I74" s="37"/>
      <c r="J74" s="35"/>
      <c r="K74" s="37"/>
      <c r="L74" s="35"/>
      <c r="M74" s="37"/>
      <c r="N74" s="35"/>
      <c r="O74" s="36"/>
      <c r="P74" s="36"/>
      <c r="Q74" s="38"/>
      <c r="R74" s="32"/>
    </row>
    <row r="75" spans="1:18" x14ac:dyDescent="0.2">
      <c r="A75" s="32"/>
      <c r="B75" s="33"/>
      <c r="C75" s="34"/>
      <c r="D75" s="35"/>
      <c r="E75" s="34"/>
      <c r="F75" s="36"/>
      <c r="G75" s="34"/>
      <c r="H75" s="36"/>
      <c r="I75" s="37"/>
      <c r="J75" s="35"/>
      <c r="K75" s="37"/>
      <c r="L75" s="35"/>
      <c r="M75" s="37"/>
      <c r="N75" s="35"/>
      <c r="O75" s="36"/>
      <c r="P75" s="36"/>
      <c r="Q75" s="38"/>
      <c r="R75" s="32"/>
    </row>
    <row r="76" spans="1:18" x14ac:dyDescent="0.2">
      <c r="A76" s="32"/>
      <c r="B76" s="33"/>
      <c r="C76" s="34"/>
      <c r="D76" s="35"/>
      <c r="E76" s="34"/>
      <c r="F76" s="36"/>
      <c r="G76" s="34"/>
      <c r="H76" s="36"/>
      <c r="I76" s="37"/>
      <c r="J76" s="35"/>
      <c r="K76" s="37"/>
      <c r="L76" s="35"/>
      <c r="M76" s="37"/>
      <c r="N76" s="35"/>
      <c r="O76" s="36"/>
      <c r="P76" s="36"/>
      <c r="Q76" s="38"/>
      <c r="R76" s="32"/>
    </row>
    <row r="77" spans="1:18" x14ac:dyDescent="0.2">
      <c r="A77" s="32"/>
      <c r="B77" s="33"/>
      <c r="C77" s="34"/>
      <c r="D77" s="35"/>
      <c r="E77" s="37"/>
      <c r="F77" s="36"/>
      <c r="G77" s="34"/>
      <c r="H77" s="36"/>
      <c r="I77" s="37"/>
      <c r="J77" s="35"/>
      <c r="K77" s="37"/>
      <c r="L77" s="35"/>
      <c r="M77" s="37"/>
      <c r="N77" s="35"/>
      <c r="O77" s="36"/>
      <c r="P77" s="36"/>
      <c r="Q77" s="38"/>
      <c r="R77" s="32"/>
    </row>
    <row r="78" spans="1:18" x14ac:dyDescent="0.2">
      <c r="A78" s="32"/>
      <c r="B78" s="33"/>
      <c r="C78" s="34"/>
      <c r="D78" s="35"/>
      <c r="E78" s="37"/>
      <c r="F78" s="36"/>
      <c r="G78" s="34"/>
      <c r="H78" s="36"/>
      <c r="I78" s="37"/>
      <c r="J78" s="35"/>
      <c r="K78" s="37"/>
      <c r="L78" s="35"/>
      <c r="M78" s="37"/>
      <c r="N78" s="35"/>
      <c r="O78" s="36"/>
      <c r="P78" s="36"/>
      <c r="Q78" s="38"/>
      <c r="R78" s="32"/>
    </row>
    <row r="79" spans="1:18" x14ac:dyDescent="0.2">
      <c r="A79" s="32"/>
      <c r="B79" s="33"/>
      <c r="C79" s="37"/>
      <c r="D79" s="35"/>
      <c r="E79" s="37"/>
      <c r="F79" s="35"/>
      <c r="G79" s="37"/>
      <c r="H79" s="36"/>
      <c r="I79" s="37"/>
      <c r="J79" s="35"/>
      <c r="K79" s="37"/>
      <c r="L79" s="35"/>
      <c r="M79" s="37"/>
      <c r="N79" s="35"/>
      <c r="O79" s="36"/>
      <c r="P79" s="36"/>
      <c r="Q79" s="38"/>
      <c r="R79" s="32"/>
    </row>
    <row r="80" spans="1:18" x14ac:dyDescent="0.2">
      <c r="A80" s="32"/>
      <c r="B80" s="33"/>
      <c r="C80" s="37"/>
      <c r="D80" s="35"/>
      <c r="E80" s="37"/>
      <c r="F80" s="35"/>
      <c r="G80" s="37"/>
      <c r="H80" s="35"/>
      <c r="I80" s="37"/>
      <c r="J80" s="35"/>
      <c r="K80" s="37"/>
      <c r="L80" s="35"/>
      <c r="M80" s="37"/>
      <c r="N80" s="35"/>
      <c r="O80" s="36"/>
      <c r="P80" s="36"/>
      <c r="Q80" s="38"/>
      <c r="R80" s="32"/>
    </row>
    <row r="81" spans="1:18" x14ac:dyDescent="0.2">
      <c r="A81" s="32"/>
      <c r="B81" s="33"/>
      <c r="C81" s="34"/>
      <c r="D81" s="35"/>
      <c r="E81" s="34"/>
      <c r="F81" s="36"/>
      <c r="G81" s="34"/>
      <c r="H81" s="35"/>
      <c r="I81" s="37"/>
      <c r="J81" s="35"/>
      <c r="K81" s="37"/>
      <c r="L81" s="35"/>
      <c r="M81" s="37"/>
      <c r="N81" s="35"/>
      <c r="O81" s="36"/>
      <c r="P81" s="36"/>
      <c r="Q81" s="38"/>
      <c r="R81" s="32"/>
    </row>
    <row r="82" spans="1:18" x14ac:dyDescent="0.2">
      <c r="A82" s="32"/>
      <c r="B82" s="33"/>
      <c r="C82" s="34"/>
      <c r="D82" s="35"/>
      <c r="E82" s="34"/>
      <c r="F82" s="36"/>
      <c r="G82" s="34"/>
      <c r="H82" s="36"/>
      <c r="I82" s="37"/>
      <c r="J82" s="35"/>
      <c r="K82" s="37"/>
      <c r="L82" s="35"/>
      <c r="M82" s="37"/>
      <c r="N82" s="35"/>
      <c r="O82" s="36"/>
      <c r="P82" s="36"/>
      <c r="Q82" s="38"/>
      <c r="R82" s="32"/>
    </row>
    <row r="83" spans="1:18" x14ac:dyDescent="0.2">
      <c r="A83" s="32"/>
      <c r="B83" s="33"/>
      <c r="C83" s="34"/>
      <c r="D83" s="35"/>
      <c r="E83" s="34"/>
      <c r="F83" s="36"/>
      <c r="G83" s="34"/>
      <c r="H83" s="36"/>
      <c r="I83" s="37"/>
      <c r="J83" s="35"/>
      <c r="K83" s="37"/>
      <c r="L83" s="35"/>
      <c r="M83" s="37"/>
      <c r="N83" s="35"/>
      <c r="O83" s="36"/>
      <c r="P83" s="36"/>
      <c r="Q83" s="38"/>
      <c r="R83" s="32"/>
    </row>
    <row r="84" spans="1:18" x14ac:dyDescent="0.2">
      <c r="A84" s="32"/>
      <c r="B84" s="33"/>
      <c r="C84" s="34"/>
      <c r="D84" s="35"/>
      <c r="E84" s="34"/>
      <c r="F84" s="36"/>
      <c r="G84" s="34"/>
      <c r="H84" s="36"/>
      <c r="I84" s="37"/>
      <c r="J84" s="35"/>
      <c r="K84" s="37"/>
      <c r="L84" s="35"/>
      <c r="M84" s="37"/>
      <c r="N84" s="35"/>
      <c r="O84" s="36"/>
      <c r="P84" s="36"/>
      <c r="Q84" s="38"/>
      <c r="R84" s="32"/>
    </row>
    <row r="85" spans="1:18" x14ac:dyDescent="0.2">
      <c r="A85" s="32"/>
      <c r="B85" s="33"/>
      <c r="C85" s="34"/>
      <c r="D85" s="36"/>
      <c r="E85" s="34"/>
      <c r="F85" s="36"/>
      <c r="G85" s="34"/>
      <c r="H85" s="36"/>
      <c r="I85" s="37"/>
      <c r="J85" s="35"/>
      <c r="K85" s="37"/>
      <c r="L85" s="35"/>
      <c r="M85" s="37"/>
      <c r="N85" s="35"/>
      <c r="O85" s="36"/>
      <c r="P85" s="36"/>
      <c r="Q85" s="38"/>
      <c r="R85" s="32"/>
    </row>
    <row r="86" spans="1:18" x14ac:dyDescent="0.2">
      <c r="A86" s="32"/>
      <c r="B86" s="33"/>
      <c r="C86" s="37"/>
      <c r="D86" s="35"/>
      <c r="E86" s="37"/>
      <c r="F86" s="35"/>
      <c r="G86" s="37"/>
      <c r="H86" s="35"/>
      <c r="I86" s="34"/>
      <c r="J86" s="35"/>
      <c r="K86" s="37"/>
      <c r="L86" s="35"/>
      <c r="M86" s="37"/>
      <c r="N86" s="35"/>
      <c r="O86" s="36"/>
      <c r="P86" s="36"/>
      <c r="Q86" s="38"/>
      <c r="R86" s="32"/>
    </row>
    <row r="87" spans="1:18" x14ac:dyDescent="0.2">
      <c r="A87" s="32"/>
      <c r="B87" s="33"/>
      <c r="C87" s="37"/>
      <c r="D87" s="35"/>
      <c r="E87" s="37"/>
      <c r="F87" s="35"/>
      <c r="G87" s="37"/>
      <c r="H87" s="36"/>
      <c r="I87" s="37"/>
      <c r="J87" s="35"/>
      <c r="K87" s="37"/>
      <c r="L87" s="35"/>
      <c r="M87" s="39"/>
      <c r="N87" s="35"/>
      <c r="O87" s="36"/>
      <c r="P87" s="36"/>
      <c r="Q87" s="38"/>
      <c r="R87" s="32"/>
    </row>
    <row r="88" spans="1:18" x14ac:dyDescent="0.2">
      <c r="A88" s="14"/>
      <c r="B88" s="4"/>
      <c r="C88" s="13"/>
      <c r="D88" s="4"/>
      <c r="E88" s="13"/>
      <c r="F88" s="13"/>
      <c r="G88" s="13"/>
      <c r="H88" s="13"/>
      <c r="I88" s="4"/>
      <c r="J88" s="4"/>
      <c r="K88" s="4"/>
      <c r="L88" s="4"/>
      <c r="M88" s="4"/>
      <c r="N88" s="4"/>
      <c r="O88" s="4"/>
      <c r="P88" s="4"/>
      <c r="Q88" s="6"/>
    </row>
    <row r="89" spans="1:18" x14ac:dyDescent="0.2">
      <c r="A89" s="14"/>
      <c r="B89" s="4"/>
      <c r="C89" s="13"/>
      <c r="D89" s="4"/>
      <c r="E89" s="13"/>
      <c r="F89" s="13"/>
      <c r="G89" s="13"/>
      <c r="H89" s="13"/>
      <c r="I89" s="4"/>
      <c r="J89" s="4"/>
      <c r="K89" s="4"/>
      <c r="L89" s="4"/>
      <c r="M89" s="4"/>
      <c r="N89" s="4"/>
      <c r="O89" s="4"/>
      <c r="P89" s="4"/>
      <c r="Q89" s="6"/>
    </row>
    <row r="90" spans="1:18" x14ac:dyDescent="0.2">
      <c r="A90" s="14"/>
      <c r="B90" s="4"/>
      <c r="C90" s="13"/>
      <c r="D90" s="13"/>
      <c r="E90" s="13"/>
      <c r="F90" s="13"/>
      <c r="G90" s="13"/>
      <c r="H90" s="13"/>
      <c r="I90" s="4"/>
      <c r="J90" s="4"/>
      <c r="K90" s="4"/>
      <c r="L90" s="4"/>
      <c r="M90" s="4"/>
      <c r="N90" s="4"/>
      <c r="O90" s="4"/>
      <c r="P90" s="4"/>
      <c r="Q90" s="6"/>
    </row>
    <row r="91" spans="1:18" x14ac:dyDescent="0.2">
      <c r="A91" s="14"/>
      <c r="B91" s="4"/>
      <c r="C91" s="13"/>
      <c r="D91" s="4"/>
      <c r="E91" s="13"/>
      <c r="F91" s="13"/>
      <c r="G91" s="13"/>
      <c r="H91" s="13"/>
      <c r="I91" s="4"/>
      <c r="J91" s="4"/>
      <c r="K91" s="4"/>
      <c r="L91" s="4"/>
      <c r="M91" s="4"/>
      <c r="N91" s="4"/>
      <c r="O91" s="4"/>
      <c r="P91" s="4"/>
      <c r="Q91" s="6"/>
    </row>
    <row r="92" spans="1:18" x14ac:dyDescent="0.2">
      <c r="A92" s="14"/>
      <c r="B92" s="4"/>
      <c r="C92" s="13"/>
      <c r="D92" s="13"/>
      <c r="E92" s="13"/>
      <c r="F92" s="13"/>
      <c r="G92" s="13"/>
      <c r="H92" s="13"/>
      <c r="I92" s="4"/>
      <c r="J92" s="4"/>
      <c r="K92" s="4"/>
      <c r="L92" s="4"/>
      <c r="M92" s="4"/>
      <c r="N92" s="4"/>
      <c r="O92" s="4"/>
      <c r="P92" s="4"/>
      <c r="Q92" s="6"/>
    </row>
    <row r="93" spans="1:18" x14ac:dyDescent="0.2">
      <c r="A93" s="14"/>
      <c r="B93" s="4"/>
      <c r="C93" s="13"/>
      <c r="D93" s="13"/>
      <c r="E93" s="13"/>
      <c r="F93" s="13"/>
      <c r="G93" s="13"/>
      <c r="H93" s="13"/>
      <c r="I93" s="4"/>
      <c r="J93" s="4"/>
      <c r="K93" s="4"/>
      <c r="L93" s="4"/>
      <c r="M93" s="4"/>
      <c r="N93" s="4"/>
      <c r="O93" s="4"/>
      <c r="P93" s="4"/>
      <c r="Q93" s="6"/>
    </row>
    <row r="94" spans="1:18" x14ac:dyDescent="0.2">
      <c r="A94" s="14"/>
      <c r="B94" s="5"/>
      <c r="C94" s="13"/>
      <c r="D94" s="4"/>
      <c r="E94" s="13"/>
      <c r="F94" s="13"/>
      <c r="G94" s="13"/>
      <c r="H94" s="13"/>
      <c r="I94" s="4"/>
      <c r="J94" s="4"/>
      <c r="K94" s="4"/>
      <c r="L94" s="4"/>
      <c r="M94" s="4"/>
      <c r="N94" s="4"/>
      <c r="O94" s="4"/>
      <c r="P94" s="4"/>
      <c r="Q94" s="6"/>
    </row>
    <row r="95" spans="1:18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</row>
    <row r="96" spans="1:18" x14ac:dyDescent="0.2">
      <c r="A96" s="14" t="s">
        <v>193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</row>
    <row r="97" spans="1:17" x14ac:dyDescent="0.2">
      <c r="A97" s="14" t="s">
        <v>194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</row>
    <row r="98" spans="1:17" x14ac:dyDescent="0.2">
      <c r="A98" s="14" t="s">
        <v>195</v>
      </c>
      <c r="B98" s="4"/>
      <c r="C98" s="13"/>
      <c r="D98" s="13"/>
      <c r="E98" s="13"/>
      <c r="F98" s="13"/>
      <c r="G98" s="13"/>
      <c r="H98" s="13"/>
      <c r="I98" s="4"/>
      <c r="J98" s="4"/>
      <c r="K98" s="4"/>
      <c r="L98" s="4"/>
      <c r="M98" s="4"/>
      <c r="N98" s="4"/>
      <c r="O98" s="4"/>
      <c r="P98" s="4"/>
      <c r="Q98" s="6"/>
    </row>
    <row r="99" spans="1:17" x14ac:dyDescent="0.2">
      <c r="A99" s="14" t="s">
        <v>196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</row>
    <row r="100" spans="1:17" x14ac:dyDescent="0.2">
      <c r="A100" s="14" t="s">
        <v>29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</row>
    <row r="101" spans="1:17" x14ac:dyDescent="0.2">
      <c r="A101" s="14" t="s">
        <v>197</v>
      </c>
      <c r="B101" s="5"/>
      <c r="C101" s="13"/>
      <c r="D101" s="13"/>
      <c r="E101" s="13"/>
      <c r="F101" s="13"/>
      <c r="G101" s="13"/>
      <c r="H101" s="13"/>
      <c r="I101" s="4"/>
      <c r="J101" s="4"/>
      <c r="K101" s="4"/>
      <c r="L101" s="4"/>
      <c r="M101" s="4"/>
      <c r="N101" s="4"/>
      <c r="O101" s="4"/>
      <c r="P101" s="4"/>
      <c r="Q101" s="6"/>
    </row>
    <row r="102" spans="1:17" x14ac:dyDescent="0.2">
      <c r="A102" s="14" t="s">
        <v>198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</row>
    <row r="103" spans="1:17" x14ac:dyDescent="0.2">
      <c r="A103" s="14" t="s">
        <v>199</v>
      </c>
      <c r="B103" s="4"/>
      <c r="C103" s="13"/>
      <c r="D103" s="4"/>
      <c r="E103" s="13"/>
      <c r="F103" s="13"/>
      <c r="G103" s="13"/>
      <c r="H103" s="13"/>
      <c r="I103" s="4"/>
      <c r="J103" s="4"/>
      <c r="K103" s="4"/>
      <c r="L103" s="4"/>
      <c r="M103" s="4"/>
      <c r="N103" s="4"/>
      <c r="O103" s="4"/>
      <c r="P103" s="4"/>
      <c r="Q103" s="6"/>
    </row>
    <row r="104" spans="1:17" x14ac:dyDescent="0.2">
      <c r="A104" s="14" t="s">
        <v>200</v>
      </c>
      <c r="C104"/>
      <c r="D104"/>
      <c r="E104"/>
      <c r="F104" s="4"/>
      <c r="G104" s="4"/>
      <c r="H104" s="4"/>
      <c r="I104"/>
      <c r="J104"/>
      <c r="K104"/>
      <c r="L104"/>
      <c r="M104"/>
      <c r="N104"/>
      <c r="O104"/>
      <c r="P104"/>
      <c r="Q104" s="6"/>
    </row>
    <row r="105" spans="1:17" x14ac:dyDescent="0.2">
      <c r="A105" s="14" t="s">
        <v>201</v>
      </c>
      <c r="C105"/>
      <c r="D105"/>
      <c r="E105"/>
      <c r="F105" s="4"/>
      <c r="G105" s="4"/>
      <c r="H105" s="4"/>
      <c r="I105"/>
      <c r="J105"/>
      <c r="K105"/>
      <c r="L105"/>
      <c r="M105"/>
      <c r="N105"/>
      <c r="O105"/>
      <c r="P105"/>
      <c r="Q105" s="6"/>
    </row>
    <row r="106" spans="1:17" x14ac:dyDescent="0.2">
      <c r="A106" s="14" t="s">
        <v>202</v>
      </c>
      <c r="C106"/>
      <c r="D106"/>
      <c r="E106"/>
      <c r="F106" s="4"/>
      <c r="G106" s="4"/>
      <c r="H106" s="4"/>
      <c r="I106"/>
      <c r="J106"/>
      <c r="K106"/>
      <c r="L106"/>
      <c r="M106"/>
      <c r="N106"/>
      <c r="O106"/>
      <c r="P106"/>
    </row>
    <row r="107" spans="1:17" x14ac:dyDescent="0.2">
      <c r="A107" s="14" t="s">
        <v>203</v>
      </c>
      <c r="C107"/>
      <c r="D107"/>
      <c r="E107"/>
      <c r="F107" s="4"/>
      <c r="G107" s="4"/>
      <c r="H107" s="4"/>
      <c r="I107"/>
      <c r="J107"/>
      <c r="K107"/>
      <c r="L107"/>
      <c r="M107"/>
      <c r="N107"/>
      <c r="O107"/>
      <c r="P107"/>
    </row>
    <row r="108" spans="1:17" x14ac:dyDescent="0.2">
      <c r="A108" s="14" t="s">
        <v>204</v>
      </c>
      <c r="C108"/>
      <c r="D108"/>
      <c r="E108"/>
      <c r="F108" s="4"/>
      <c r="G108" s="4"/>
      <c r="H108" s="4"/>
      <c r="I108"/>
      <c r="J108"/>
      <c r="K108"/>
      <c r="L108"/>
      <c r="M108"/>
      <c r="N108"/>
      <c r="O108"/>
      <c r="P108"/>
    </row>
    <row r="109" spans="1:17" x14ac:dyDescent="0.2">
      <c r="A109" s="14" t="s">
        <v>205</v>
      </c>
      <c r="C109"/>
      <c r="D109"/>
      <c r="E109"/>
      <c r="F109" s="4"/>
      <c r="G109" s="4"/>
      <c r="H109" s="4"/>
      <c r="I109"/>
      <c r="J109"/>
      <c r="K109"/>
      <c r="L109"/>
      <c r="M109"/>
      <c r="N109"/>
      <c r="O109"/>
      <c r="P109"/>
    </row>
    <row r="110" spans="1:17" x14ac:dyDescent="0.2">
      <c r="A110" s="14" t="s">
        <v>206</v>
      </c>
      <c r="C110"/>
      <c r="D110"/>
      <c r="E110"/>
      <c r="F110" s="4"/>
      <c r="G110" s="4"/>
      <c r="H110" s="4"/>
      <c r="I110"/>
      <c r="J110"/>
      <c r="K110"/>
      <c r="L110"/>
      <c r="M110"/>
      <c r="N110"/>
      <c r="O110"/>
      <c r="P110"/>
    </row>
    <row r="111" spans="1:17" x14ac:dyDescent="0.2">
      <c r="C111"/>
      <c r="D111"/>
      <c r="E111"/>
      <c r="F111" s="4"/>
      <c r="G111" s="4"/>
      <c r="H111" s="4"/>
      <c r="I111"/>
      <c r="J111"/>
      <c r="K111"/>
      <c r="L111"/>
      <c r="M111"/>
      <c r="N111"/>
      <c r="O111"/>
      <c r="P111"/>
    </row>
    <row r="112" spans="1:17" x14ac:dyDescent="0.2">
      <c r="C112"/>
      <c r="D112"/>
      <c r="E112"/>
      <c r="F112" s="4"/>
      <c r="G112" s="4"/>
      <c r="H112" s="4"/>
      <c r="I112"/>
      <c r="J112"/>
      <c r="K112"/>
      <c r="L112"/>
      <c r="M112"/>
      <c r="N112"/>
      <c r="O112"/>
      <c r="P112"/>
    </row>
    <row r="113" spans="3:16" x14ac:dyDescent="0.2">
      <c r="C113"/>
      <c r="D113"/>
      <c r="E113"/>
      <c r="F113" s="4"/>
      <c r="G113" s="4"/>
      <c r="H113" s="4"/>
      <c r="I113"/>
      <c r="J113"/>
      <c r="K113"/>
      <c r="L113"/>
      <c r="M113"/>
      <c r="N113"/>
      <c r="O113"/>
      <c r="P113"/>
    </row>
    <row r="114" spans="3:16" x14ac:dyDescent="0.2">
      <c r="C114"/>
      <c r="D114"/>
      <c r="E114"/>
      <c r="F114" s="4"/>
      <c r="G114" s="4"/>
      <c r="H114" s="4"/>
      <c r="I114"/>
      <c r="J114"/>
      <c r="K114"/>
      <c r="L114"/>
      <c r="M114"/>
      <c r="N114"/>
      <c r="O114"/>
      <c r="P114"/>
    </row>
    <row r="115" spans="3:16" x14ac:dyDescent="0.2">
      <c r="C115"/>
      <c r="D115"/>
      <c r="E115"/>
      <c r="F115" s="4"/>
      <c r="G115" s="4"/>
      <c r="H115" s="4"/>
      <c r="I115"/>
      <c r="J115"/>
      <c r="K115"/>
      <c r="L115"/>
      <c r="M115"/>
      <c r="N115"/>
      <c r="O115"/>
      <c r="P115"/>
    </row>
    <row r="116" spans="3:16" x14ac:dyDescent="0.2">
      <c r="C116"/>
      <c r="D116"/>
      <c r="E116"/>
      <c r="F116" s="4"/>
      <c r="G116" s="4"/>
      <c r="H116" s="4"/>
      <c r="I116"/>
      <c r="J116"/>
      <c r="K116"/>
      <c r="L116"/>
      <c r="M116"/>
      <c r="N116"/>
      <c r="O116"/>
      <c r="P116"/>
    </row>
    <row r="117" spans="3:16" x14ac:dyDescent="0.2">
      <c r="C117"/>
      <c r="D117"/>
      <c r="E117"/>
      <c r="F117" s="4"/>
      <c r="G117" s="4"/>
      <c r="H117" s="4"/>
      <c r="I117"/>
      <c r="J117"/>
      <c r="K117"/>
      <c r="L117"/>
      <c r="M117"/>
      <c r="N117"/>
      <c r="O117"/>
      <c r="P117"/>
    </row>
    <row r="118" spans="3:16" x14ac:dyDescent="0.2">
      <c r="C118"/>
      <c r="D118"/>
      <c r="E118"/>
      <c r="F118" s="4"/>
      <c r="G118" s="4"/>
      <c r="H118" s="4"/>
      <c r="I118"/>
      <c r="J118"/>
      <c r="K118"/>
      <c r="L118"/>
      <c r="M118"/>
      <c r="N118"/>
      <c r="O118"/>
      <c r="P118"/>
    </row>
    <row r="119" spans="3:16" x14ac:dyDescent="0.2">
      <c r="C119"/>
      <c r="D119"/>
      <c r="E119"/>
      <c r="F119" s="4"/>
      <c r="G119" s="4"/>
      <c r="H119" s="4"/>
      <c r="I119"/>
      <c r="J119"/>
      <c r="K119"/>
      <c r="L119"/>
      <c r="M119"/>
      <c r="N119"/>
      <c r="O119"/>
      <c r="P119"/>
    </row>
    <row r="120" spans="3:16" x14ac:dyDescent="0.2">
      <c r="C120"/>
      <c r="D120"/>
      <c r="E120"/>
      <c r="F120" s="4"/>
      <c r="G120" s="4"/>
      <c r="H120" s="4"/>
      <c r="I120"/>
      <c r="J120"/>
      <c r="K120"/>
      <c r="L120"/>
      <c r="M120"/>
      <c r="N120"/>
      <c r="O120"/>
      <c r="P120"/>
    </row>
    <row r="121" spans="3:16" x14ac:dyDescent="0.2">
      <c r="C121"/>
      <c r="D121"/>
      <c r="E121"/>
      <c r="F121" s="4"/>
      <c r="G121" s="4"/>
      <c r="H121" s="4"/>
      <c r="I121"/>
      <c r="J121"/>
      <c r="K121"/>
      <c r="L121"/>
      <c r="M121"/>
      <c r="N121"/>
      <c r="O121"/>
      <c r="P121"/>
    </row>
    <row r="122" spans="3:16" x14ac:dyDescent="0.2">
      <c r="C122"/>
      <c r="D122"/>
      <c r="E122"/>
      <c r="F122" s="4"/>
      <c r="G122" s="4"/>
      <c r="H122" s="4"/>
      <c r="I122"/>
      <c r="J122"/>
      <c r="K122"/>
      <c r="L122"/>
      <c r="M122"/>
      <c r="N122"/>
      <c r="O122"/>
      <c r="P122"/>
    </row>
    <row r="123" spans="3:16" x14ac:dyDescent="0.2">
      <c r="C123"/>
      <c r="D123"/>
      <c r="E123"/>
      <c r="F123" s="4"/>
      <c r="G123" s="4"/>
      <c r="H123" s="4"/>
      <c r="I123"/>
      <c r="J123"/>
      <c r="K123"/>
      <c r="L123"/>
      <c r="M123"/>
      <c r="N123"/>
      <c r="O123"/>
      <c r="P123"/>
    </row>
    <row r="124" spans="3:16" x14ac:dyDescent="0.2">
      <c r="C124"/>
      <c r="D124"/>
      <c r="E124"/>
      <c r="F124" s="4"/>
      <c r="G124" s="4"/>
      <c r="H124" s="4"/>
      <c r="I124"/>
      <c r="J124"/>
      <c r="K124"/>
      <c r="L124"/>
      <c r="M124"/>
      <c r="N124"/>
      <c r="O124"/>
      <c r="P124"/>
    </row>
    <row r="125" spans="3:16" x14ac:dyDescent="0.2">
      <c r="C125"/>
      <c r="D125"/>
      <c r="E125"/>
      <c r="F125" s="4"/>
      <c r="G125" s="4"/>
      <c r="H125" s="4"/>
      <c r="I125"/>
      <c r="J125"/>
      <c r="K125"/>
      <c r="L125"/>
      <c r="M125"/>
      <c r="N125"/>
      <c r="O125"/>
      <c r="P125"/>
    </row>
    <row r="126" spans="3:16" x14ac:dyDescent="0.2">
      <c r="C126"/>
      <c r="D126"/>
      <c r="E126"/>
      <c r="F126" s="4"/>
      <c r="G126" s="4"/>
      <c r="H126" s="4"/>
      <c r="I126"/>
      <c r="J126"/>
      <c r="K126"/>
      <c r="L126"/>
      <c r="M126"/>
      <c r="N126"/>
      <c r="O126"/>
      <c r="P126"/>
    </row>
    <row r="127" spans="3:16" x14ac:dyDescent="0.2">
      <c r="C127"/>
      <c r="D127"/>
      <c r="E127"/>
      <c r="F127" s="4"/>
      <c r="G127" s="4"/>
      <c r="H127" s="4"/>
      <c r="I127"/>
      <c r="J127"/>
      <c r="K127"/>
      <c r="L127"/>
      <c r="M127"/>
      <c r="N127"/>
      <c r="O127"/>
      <c r="P127"/>
    </row>
    <row r="128" spans="3:16" x14ac:dyDescent="0.2">
      <c r="C128"/>
      <c r="D128"/>
      <c r="E128"/>
      <c r="F128" s="4"/>
      <c r="G128" s="4"/>
      <c r="H128" s="4"/>
      <c r="I128"/>
      <c r="J128"/>
      <c r="K128"/>
      <c r="L128"/>
      <c r="M128"/>
      <c r="N128"/>
      <c r="O128"/>
      <c r="P128"/>
    </row>
    <row r="129" spans="3:16" x14ac:dyDescent="0.2">
      <c r="C129"/>
      <c r="D129"/>
      <c r="E129"/>
      <c r="F129" s="4"/>
      <c r="G129" s="4"/>
      <c r="H129" s="4"/>
      <c r="I129"/>
      <c r="J129"/>
      <c r="K129"/>
      <c r="L129"/>
      <c r="M129"/>
      <c r="N129"/>
      <c r="O129"/>
      <c r="P129"/>
    </row>
    <row r="130" spans="3:16" x14ac:dyDescent="0.2">
      <c r="C130"/>
      <c r="D130"/>
      <c r="E130"/>
      <c r="F130" s="4"/>
      <c r="G130" s="4"/>
      <c r="H130" s="4"/>
      <c r="I130"/>
      <c r="J130"/>
      <c r="K130"/>
      <c r="L130"/>
      <c r="M130"/>
      <c r="N130"/>
      <c r="O130"/>
      <c r="P130"/>
    </row>
    <row r="131" spans="3:16" x14ac:dyDescent="0.2">
      <c r="C131"/>
      <c r="D131"/>
      <c r="E131"/>
      <c r="F131" s="4"/>
      <c r="G131" s="4"/>
      <c r="H131" s="4"/>
      <c r="I131"/>
      <c r="J131"/>
      <c r="K131"/>
      <c r="L131"/>
      <c r="M131"/>
      <c r="N131"/>
      <c r="O131"/>
      <c r="P131"/>
    </row>
    <row r="132" spans="3:16" x14ac:dyDescent="0.2">
      <c r="C132"/>
      <c r="D132"/>
      <c r="E132"/>
      <c r="F132" s="4"/>
      <c r="G132" s="4"/>
      <c r="H132" s="4"/>
      <c r="I132"/>
      <c r="J132"/>
      <c r="K132"/>
      <c r="L132"/>
      <c r="M132"/>
      <c r="N132"/>
      <c r="O132"/>
      <c r="P132"/>
    </row>
    <row r="133" spans="3:16" x14ac:dyDescent="0.2">
      <c r="C133"/>
      <c r="D133"/>
      <c r="E133"/>
      <c r="F133" s="4"/>
      <c r="G133" s="4"/>
      <c r="H133" s="4"/>
      <c r="I133"/>
      <c r="J133"/>
      <c r="K133"/>
      <c r="L133"/>
      <c r="M133"/>
      <c r="N133"/>
      <c r="O133"/>
      <c r="P133"/>
    </row>
    <row r="134" spans="3:16" x14ac:dyDescent="0.2">
      <c r="C134"/>
      <c r="D134"/>
      <c r="E134"/>
      <c r="F134" s="4"/>
      <c r="G134" s="4"/>
      <c r="H134" s="4"/>
      <c r="I134"/>
      <c r="J134"/>
      <c r="K134"/>
      <c r="L134"/>
      <c r="M134"/>
      <c r="N134"/>
      <c r="O134"/>
      <c r="P134"/>
    </row>
    <row r="135" spans="3:16" x14ac:dyDescent="0.2">
      <c r="C135"/>
      <c r="D135"/>
      <c r="E135"/>
      <c r="F135" s="4"/>
      <c r="G135" s="4"/>
      <c r="H135" s="4"/>
      <c r="I135"/>
      <c r="J135"/>
      <c r="K135"/>
      <c r="L135"/>
      <c r="M135"/>
      <c r="N135"/>
      <c r="O135"/>
      <c r="P135"/>
    </row>
    <row r="136" spans="3:16" x14ac:dyDescent="0.2">
      <c r="C136"/>
      <c r="D136"/>
      <c r="E136"/>
      <c r="F136" s="4"/>
      <c r="G136" s="4"/>
      <c r="H136" s="4"/>
      <c r="I136"/>
      <c r="J136"/>
      <c r="K136"/>
      <c r="L136"/>
      <c r="M136"/>
      <c r="N136"/>
      <c r="O136"/>
      <c r="P136"/>
    </row>
    <row r="137" spans="3:16" x14ac:dyDescent="0.2">
      <c r="C137"/>
      <c r="D137"/>
      <c r="E137"/>
      <c r="F137" s="4"/>
      <c r="G137" s="4"/>
      <c r="H137" s="4"/>
      <c r="I137"/>
      <c r="J137"/>
      <c r="K137"/>
      <c r="L137"/>
      <c r="M137"/>
      <c r="N137"/>
      <c r="O137"/>
      <c r="P137"/>
    </row>
    <row r="138" spans="3:16" x14ac:dyDescent="0.2">
      <c r="C138"/>
      <c r="D138"/>
      <c r="E138"/>
      <c r="F138" s="4"/>
      <c r="G138" s="4"/>
      <c r="H138" s="4"/>
      <c r="I138"/>
      <c r="J138"/>
      <c r="K138"/>
      <c r="L138"/>
      <c r="M138"/>
      <c r="N138"/>
      <c r="O138"/>
      <c r="P138"/>
    </row>
    <row r="139" spans="3:16" x14ac:dyDescent="0.2">
      <c r="C139"/>
      <c r="D139"/>
      <c r="E139"/>
      <c r="F139" s="4"/>
      <c r="G139" s="4"/>
      <c r="H139" s="4"/>
      <c r="I139"/>
      <c r="J139"/>
      <c r="K139"/>
      <c r="L139"/>
      <c r="M139"/>
      <c r="N139"/>
      <c r="O139"/>
      <c r="P139"/>
    </row>
    <row r="140" spans="3:16" x14ac:dyDescent="0.2">
      <c r="C140"/>
      <c r="D140"/>
      <c r="E140"/>
      <c r="F140" s="4"/>
      <c r="G140" s="4"/>
      <c r="H140" s="4"/>
      <c r="I140"/>
      <c r="J140"/>
      <c r="K140"/>
      <c r="L140"/>
      <c r="M140"/>
      <c r="N140"/>
      <c r="O140"/>
      <c r="P140"/>
    </row>
    <row r="141" spans="3:16" x14ac:dyDescent="0.2">
      <c r="C141"/>
      <c r="D141"/>
      <c r="E141"/>
      <c r="F141" s="4"/>
      <c r="G141" s="4"/>
      <c r="H141" s="4"/>
      <c r="I141"/>
      <c r="J141"/>
      <c r="K141"/>
      <c r="L141"/>
      <c r="M141"/>
      <c r="N141"/>
      <c r="O141"/>
      <c r="P141"/>
    </row>
    <row r="142" spans="3:16" x14ac:dyDescent="0.2">
      <c r="C142"/>
      <c r="D142"/>
      <c r="E142"/>
      <c r="F142" s="4"/>
      <c r="G142" s="4"/>
      <c r="H142" s="4"/>
      <c r="I142"/>
      <c r="J142"/>
      <c r="K142"/>
      <c r="L142"/>
      <c r="M142"/>
      <c r="N142"/>
      <c r="O142"/>
      <c r="P142"/>
    </row>
    <row r="143" spans="3:16" x14ac:dyDescent="0.2">
      <c r="C143"/>
      <c r="D143"/>
      <c r="E143"/>
      <c r="F143" s="4"/>
      <c r="G143" s="4"/>
      <c r="H143" s="4"/>
      <c r="I143"/>
      <c r="J143"/>
      <c r="K143"/>
      <c r="L143"/>
      <c r="M143"/>
      <c r="N143"/>
      <c r="O143"/>
      <c r="P143"/>
    </row>
    <row r="144" spans="3:16" x14ac:dyDescent="0.2">
      <c r="C144"/>
      <c r="D144"/>
      <c r="E144"/>
      <c r="F144" s="4"/>
      <c r="G144" s="4"/>
      <c r="H144" s="4"/>
      <c r="I144"/>
      <c r="J144"/>
      <c r="K144"/>
      <c r="L144"/>
      <c r="M144"/>
      <c r="N144"/>
      <c r="O144"/>
      <c r="P144"/>
    </row>
    <row r="145" spans="3:16" x14ac:dyDescent="0.2">
      <c r="C145"/>
      <c r="D145"/>
      <c r="E145"/>
      <c r="F145" s="4"/>
      <c r="G145" s="4"/>
      <c r="H145" s="4"/>
      <c r="I145"/>
      <c r="J145"/>
      <c r="K145"/>
      <c r="L145"/>
      <c r="M145"/>
      <c r="N145"/>
      <c r="O145"/>
      <c r="P145"/>
    </row>
    <row r="146" spans="3:16" x14ac:dyDescent="0.2">
      <c r="C146"/>
      <c r="D146"/>
      <c r="E146"/>
      <c r="F146" s="4"/>
      <c r="G146" s="4"/>
      <c r="H146" s="4"/>
      <c r="I146"/>
      <c r="J146"/>
      <c r="K146"/>
      <c r="L146"/>
      <c r="M146"/>
      <c r="N146"/>
      <c r="O146"/>
      <c r="P146"/>
    </row>
    <row r="147" spans="3:16" x14ac:dyDescent="0.2">
      <c r="C147"/>
      <c r="D147"/>
      <c r="E147"/>
      <c r="F147" s="4"/>
      <c r="G147" s="4"/>
      <c r="H147" s="4"/>
      <c r="I147"/>
      <c r="J147"/>
      <c r="K147"/>
      <c r="L147"/>
      <c r="M147"/>
      <c r="N147"/>
      <c r="O147"/>
      <c r="P147"/>
    </row>
    <row r="148" spans="3:16" x14ac:dyDescent="0.2">
      <c r="C148"/>
      <c r="D148"/>
      <c r="E148"/>
      <c r="F148" s="4"/>
      <c r="G148" s="4"/>
      <c r="H148" s="4"/>
      <c r="I148"/>
      <c r="J148"/>
      <c r="K148"/>
      <c r="L148"/>
      <c r="M148"/>
      <c r="N148"/>
      <c r="O148"/>
      <c r="P148"/>
    </row>
    <row r="149" spans="3:16" x14ac:dyDescent="0.2">
      <c r="C149"/>
      <c r="D149"/>
      <c r="E149"/>
      <c r="F149" s="4"/>
      <c r="G149" s="4"/>
      <c r="H149" s="4"/>
      <c r="I149"/>
      <c r="J149"/>
      <c r="K149"/>
      <c r="L149"/>
      <c r="M149"/>
      <c r="N149"/>
      <c r="O149"/>
      <c r="P149"/>
    </row>
    <row r="150" spans="3:16" x14ac:dyDescent="0.2">
      <c r="C150"/>
      <c r="D150"/>
      <c r="E150"/>
      <c r="F150" s="4"/>
      <c r="G150" s="4"/>
      <c r="H150" s="4"/>
      <c r="I150"/>
      <c r="J150"/>
      <c r="K150"/>
      <c r="L150"/>
      <c r="M150"/>
      <c r="N150"/>
      <c r="O150"/>
      <c r="P150"/>
    </row>
    <row r="151" spans="3:16" x14ac:dyDescent="0.2">
      <c r="C151"/>
      <c r="D151"/>
      <c r="E151"/>
      <c r="F151" s="4"/>
      <c r="G151" s="4"/>
      <c r="H151" s="4"/>
      <c r="I151"/>
      <c r="J151"/>
      <c r="K151"/>
      <c r="L151"/>
      <c r="M151"/>
      <c r="N151"/>
      <c r="O151"/>
      <c r="P151"/>
    </row>
    <row r="152" spans="3:16" x14ac:dyDescent="0.2">
      <c r="C152"/>
      <c r="D152"/>
      <c r="E152"/>
      <c r="F152" s="4"/>
      <c r="G152" s="4"/>
      <c r="H152" s="4"/>
      <c r="I152"/>
      <c r="J152"/>
      <c r="K152"/>
      <c r="L152"/>
      <c r="M152"/>
      <c r="N152"/>
      <c r="O152"/>
      <c r="P152"/>
    </row>
    <row r="153" spans="3:16" x14ac:dyDescent="0.2">
      <c r="C153"/>
      <c r="D153"/>
      <c r="E153"/>
      <c r="F153" s="4"/>
      <c r="G153" s="4"/>
      <c r="H153" s="4"/>
      <c r="I153"/>
      <c r="J153"/>
      <c r="K153"/>
      <c r="L153"/>
      <c r="M153"/>
      <c r="N153"/>
      <c r="O153"/>
      <c r="P153"/>
    </row>
    <row r="154" spans="3:16" x14ac:dyDescent="0.2">
      <c r="C154"/>
      <c r="D154"/>
      <c r="E154"/>
      <c r="F154" s="4"/>
      <c r="G154" s="4"/>
      <c r="H154" s="4"/>
      <c r="I154"/>
      <c r="J154"/>
      <c r="K154"/>
      <c r="L154"/>
      <c r="M154"/>
      <c r="N154"/>
      <c r="O154"/>
      <c r="P154"/>
    </row>
    <row r="155" spans="3:16" x14ac:dyDescent="0.2">
      <c r="C155"/>
      <c r="D155"/>
      <c r="E155"/>
      <c r="F155" s="4"/>
      <c r="G155" s="4"/>
      <c r="H155" s="4"/>
      <c r="I155"/>
      <c r="J155"/>
      <c r="K155"/>
      <c r="L155"/>
      <c r="M155"/>
      <c r="N155"/>
      <c r="O155"/>
      <c r="P155"/>
    </row>
    <row r="156" spans="3:16" x14ac:dyDescent="0.2">
      <c r="C156"/>
      <c r="D156"/>
      <c r="E156"/>
      <c r="F156" s="4"/>
      <c r="G156" s="4"/>
      <c r="H156" s="4"/>
      <c r="I156"/>
      <c r="J156"/>
      <c r="K156"/>
      <c r="L156"/>
      <c r="M156"/>
      <c r="N156"/>
      <c r="O156"/>
      <c r="P156"/>
    </row>
    <row r="157" spans="3:16" x14ac:dyDescent="0.2">
      <c r="C157"/>
      <c r="D157"/>
      <c r="E157"/>
      <c r="F157" s="4"/>
      <c r="G157" s="4"/>
      <c r="H157" s="4"/>
      <c r="I157"/>
      <c r="J157"/>
      <c r="K157"/>
      <c r="L157"/>
      <c r="M157"/>
      <c r="N157"/>
      <c r="O157"/>
      <c r="P157"/>
    </row>
    <row r="158" spans="3:16" x14ac:dyDescent="0.2">
      <c r="C158"/>
      <c r="D158"/>
      <c r="E158"/>
      <c r="F158" s="4"/>
      <c r="G158" s="4"/>
      <c r="H158" s="4"/>
      <c r="I158"/>
      <c r="J158"/>
      <c r="K158"/>
      <c r="L158"/>
      <c r="M158"/>
      <c r="N158"/>
      <c r="O158"/>
      <c r="P158"/>
    </row>
    <row r="159" spans="3:16" x14ac:dyDescent="0.2">
      <c r="C159"/>
      <c r="D159"/>
      <c r="E159"/>
      <c r="F159" s="4"/>
      <c r="G159" s="4"/>
      <c r="H159" s="4"/>
      <c r="I159"/>
      <c r="J159"/>
      <c r="K159"/>
      <c r="L159"/>
      <c r="M159"/>
      <c r="N159"/>
      <c r="O159"/>
      <c r="P159"/>
    </row>
    <row r="160" spans="3:16" x14ac:dyDescent="0.2">
      <c r="C160"/>
      <c r="D160"/>
      <c r="E160"/>
      <c r="F160" s="4"/>
      <c r="G160" s="4"/>
      <c r="H160" s="4"/>
      <c r="I160"/>
      <c r="J160"/>
      <c r="K160"/>
      <c r="L160"/>
      <c r="M160"/>
      <c r="N160"/>
      <c r="O160"/>
      <c r="P160"/>
    </row>
    <row r="161" spans="3:16" x14ac:dyDescent="0.2">
      <c r="C161"/>
      <c r="D161"/>
      <c r="E161"/>
      <c r="F161" s="4"/>
      <c r="G161" s="4"/>
      <c r="H161" s="4"/>
      <c r="I161"/>
      <c r="J161"/>
      <c r="K161"/>
      <c r="L161"/>
      <c r="M161"/>
      <c r="N161"/>
      <c r="O161"/>
      <c r="P161"/>
    </row>
    <row r="162" spans="3:16" x14ac:dyDescent="0.2">
      <c r="C162"/>
      <c r="D162"/>
      <c r="E162"/>
      <c r="F162" s="4"/>
      <c r="G162" s="4"/>
      <c r="H162" s="4"/>
      <c r="I162"/>
      <c r="J162"/>
      <c r="K162"/>
      <c r="L162"/>
      <c r="M162"/>
      <c r="N162"/>
      <c r="O162"/>
      <c r="P162"/>
    </row>
    <row r="163" spans="3:16" x14ac:dyDescent="0.2">
      <c r="C163"/>
      <c r="D163"/>
      <c r="E163"/>
      <c r="F163" s="4"/>
      <c r="G163" s="4"/>
      <c r="H163" s="4"/>
      <c r="I163"/>
      <c r="J163"/>
      <c r="K163"/>
      <c r="L163"/>
      <c r="M163"/>
      <c r="N163"/>
      <c r="O163"/>
      <c r="P163"/>
    </row>
    <row r="164" spans="3:16" x14ac:dyDescent="0.2">
      <c r="C164"/>
      <c r="D164"/>
      <c r="E164"/>
      <c r="F164" s="4"/>
      <c r="G164" s="4"/>
      <c r="H164" s="4"/>
      <c r="I164"/>
      <c r="J164"/>
      <c r="K164"/>
      <c r="L164"/>
      <c r="M164"/>
      <c r="N164"/>
      <c r="O164"/>
      <c r="P164"/>
    </row>
    <row r="165" spans="3:16" x14ac:dyDescent="0.2">
      <c r="C165"/>
      <c r="D165"/>
      <c r="E165"/>
      <c r="F165" s="4"/>
      <c r="G165" s="4"/>
      <c r="H165" s="4"/>
      <c r="I165"/>
      <c r="J165"/>
      <c r="K165"/>
      <c r="L165"/>
      <c r="M165"/>
      <c r="N165"/>
      <c r="O165"/>
      <c r="P165"/>
    </row>
    <row r="166" spans="3:16" x14ac:dyDescent="0.2">
      <c r="C166"/>
      <c r="D166"/>
      <c r="E166"/>
      <c r="F166" s="4"/>
      <c r="G166" s="4"/>
      <c r="H166" s="4"/>
      <c r="I166"/>
      <c r="J166"/>
      <c r="K166"/>
      <c r="L166"/>
      <c r="M166"/>
      <c r="N166"/>
      <c r="O166"/>
      <c r="P166"/>
    </row>
    <row r="167" spans="3:16" x14ac:dyDescent="0.2">
      <c r="C167"/>
      <c r="D167"/>
      <c r="E167"/>
      <c r="F167" s="4"/>
      <c r="G167" s="4"/>
      <c r="H167" s="4"/>
      <c r="I167"/>
      <c r="J167"/>
      <c r="K167"/>
      <c r="L167"/>
      <c r="M167"/>
      <c r="N167"/>
      <c r="O167"/>
      <c r="P167"/>
    </row>
    <row r="168" spans="3:16" x14ac:dyDescent="0.2">
      <c r="C168"/>
      <c r="D168"/>
      <c r="E168"/>
      <c r="F168" s="4"/>
      <c r="G168" s="4"/>
      <c r="H168" s="4"/>
      <c r="I168"/>
      <c r="J168"/>
      <c r="K168"/>
      <c r="L168"/>
      <c r="M168"/>
      <c r="N168"/>
      <c r="O168"/>
      <c r="P168"/>
    </row>
    <row r="169" spans="3:16" x14ac:dyDescent="0.2">
      <c r="C169"/>
      <c r="D169"/>
      <c r="E169"/>
      <c r="F169" s="4"/>
      <c r="G169" s="4"/>
      <c r="H169" s="4"/>
      <c r="I169"/>
      <c r="J169"/>
      <c r="K169"/>
      <c r="L169"/>
      <c r="M169"/>
      <c r="N169"/>
      <c r="O169"/>
      <c r="P169"/>
    </row>
    <row r="170" spans="3:16" x14ac:dyDescent="0.2">
      <c r="C170"/>
      <c r="D170"/>
      <c r="E170"/>
      <c r="F170" s="4"/>
      <c r="G170" s="4"/>
      <c r="H170" s="4"/>
      <c r="I170"/>
      <c r="J170"/>
      <c r="K170"/>
      <c r="L170"/>
      <c r="M170"/>
      <c r="N170"/>
      <c r="O170"/>
      <c r="P170"/>
    </row>
    <row r="171" spans="3:16" x14ac:dyDescent="0.2">
      <c r="C171"/>
      <c r="D171"/>
      <c r="E171"/>
      <c r="F171" s="4"/>
      <c r="G171" s="4"/>
      <c r="H171" s="4"/>
      <c r="I171"/>
      <c r="J171"/>
      <c r="K171"/>
      <c r="L171"/>
      <c r="M171"/>
      <c r="N171"/>
      <c r="O171"/>
      <c r="P171"/>
    </row>
    <row r="172" spans="3:16" x14ac:dyDescent="0.2">
      <c r="C172"/>
      <c r="D172"/>
      <c r="E172"/>
      <c r="F172" s="4"/>
      <c r="G172" s="4"/>
      <c r="H172" s="4"/>
      <c r="I172"/>
      <c r="J172"/>
      <c r="K172"/>
      <c r="L172"/>
      <c r="M172"/>
      <c r="N172"/>
      <c r="O172"/>
      <c r="P172"/>
    </row>
    <row r="173" spans="3:16" x14ac:dyDescent="0.2">
      <c r="C173"/>
      <c r="D173"/>
      <c r="E173"/>
      <c r="F173" s="4"/>
      <c r="G173" s="4"/>
      <c r="H173" s="4"/>
      <c r="I173"/>
      <c r="J173"/>
      <c r="K173"/>
      <c r="L173"/>
      <c r="M173"/>
      <c r="N173"/>
      <c r="O173"/>
      <c r="P173"/>
    </row>
    <row r="174" spans="3:16" x14ac:dyDescent="0.2">
      <c r="C174"/>
      <c r="D174"/>
      <c r="E174"/>
      <c r="F174" s="4"/>
      <c r="G174" s="4"/>
      <c r="H174" s="4"/>
      <c r="I174"/>
      <c r="J174"/>
      <c r="K174"/>
      <c r="L174"/>
      <c r="M174"/>
      <c r="N174"/>
      <c r="O174"/>
      <c r="P174"/>
    </row>
    <row r="175" spans="3:16" x14ac:dyDescent="0.2">
      <c r="C175"/>
      <c r="D175"/>
      <c r="E175"/>
      <c r="F175" s="4"/>
      <c r="G175" s="4"/>
      <c r="H175" s="4"/>
      <c r="I175"/>
      <c r="J175"/>
      <c r="K175"/>
      <c r="L175"/>
      <c r="M175"/>
      <c r="N175"/>
      <c r="O175"/>
      <c r="P175"/>
    </row>
    <row r="176" spans="3:16" x14ac:dyDescent="0.2">
      <c r="C176"/>
      <c r="D176"/>
      <c r="E176"/>
      <c r="F176" s="4"/>
      <c r="G176" s="4"/>
      <c r="H176" s="4"/>
      <c r="I176"/>
      <c r="J176"/>
      <c r="K176"/>
      <c r="L176"/>
      <c r="M176"/>
      <c r="N176"/>
      <c r="O176"/>
      <c r="P176"/>
    </row>
    <row r="177" spans="3:16" x14ac:dyDescent="0.2">
      <c r="C177"/>
      <c r="D177"/>
      <c r="E177"/>
      <c r="F177" s="4"/>
      <c r="G177" s="4"/>
      <c r="H177" s="4"/>
      <c r="I177"/>
      <c r="J177"/>
      <c r="K177"/>
      <c r="L177"/>
      <c r="M177"/>
      <c r="N177"/>
      <c r="O177"/>
      <c r="P177"/>
    </row>
    <row r="178" spans="3:16" x14ac:dyDescent="0.2">
      <c r="C178"/>
      <c r="D178"/>
      <c r="E178"/>
      <c r="F178" s="4"/>
      <c r="G178" s="4"/>
      <c r="H178" s="4"/>
      <c r="I178"/>
      <c r="J178"/>
      <c r="K178"/>
      <c r="L178"/>
      <c r="M178"/>
      <c r="N178"/>
      <c r="O178"/>
      <c r="P178"/>
    </row>
    <row r="179" spans="3:16" x14ac:dyDescent="0.2">
      <c r="C179"/>
      <c r="D179"/>
      <c r="E179"/>
      <c r="F179" s="4"/>
      <c r="G179" s="4"/>
      <c r="H179" s="4"/>
      <c r="I179"/>
      <c r="J179"/>
      <c r="K179"/>
      <c r="L179"/>
      <c r="M179"/>
      <c r="N179"/>
      <c r="O179"/>
      <c r="P179"/>
    </row>
    <row r="180" spans="3:16" x14ac:dyDescent="0.2">
      <c r="C180"/>
      <c r="D180"/>
      <c r="E180"/>
      <c r="F180" s="4"/>
      <c r="G180" s="4"/>
      <c r="H180" s="4"/>
      <c r="I180"/>
      <c r="J180"/>
      <c r="K180"/>
      <c r="L180"/>
      <c r="M180"/>
      <c r="N180"/>
      <c r="O180"/>
      <c r="P180"/>
    </row>
    <row r="181" spans="3:16" x14ac:dyDescent="0.2">
      <c r="C181"/>
      <c r="D181"/>
      <c r="E181"/>
      <c r="F181" s="4"/>
      <c r="G181" s="4"/>
      <c r="H181" s="4"/>
      <c r="I181"/>
      <c r="J181"/>
      <c r="K181"/>
      <c r="L181"/>
      <c r="M181"/>
      <c r="N181"/>
      <c r="O181"/>
      <c r="P181"/>
    </row>
    <row r="182" spans="3:16" x14ac:dyDescent="0.2">
      <c r="C182"/>
      <c r="D182"/>
      <c r="E182"/>
      <c r="F182" s="4"/>
      <c r="G182" s="4"/>
      <c r="H182" s="4"/>
      <c r="I182"/>
      <c r="J182"/>
      <c r="K182"/>
      <c r="L182"/>
      <c r="M182"/>
      <c r="N182"/>
      <c r="O182"/>
      <c r="P182"/>
    </row>
    <row r="183" spans="3:16" x14ac:dyDescent="0.2">
      <c r="C183"/>
      <c r="D183"/>
      <c r="E183"/>
      <c r="F183" s="4"/>
      <c r="G183" s="4"/>
      <c r="H183" s="4"/>
      <c r="I183"/>
      <c r="J183"/>
      <c r="K183"/>
      <c r="L183"/>
      <c r="M183"/>
      <c r="N183"/>
      <c r="O183"/>
      <c r="P183"/>
    </row>
    <row r="184" spans="3:16" x14ac:dyDescent="0.2">
      <c r="C184"/>
      <c r="D184"/>
      <c r="E184"/>
      <c r="F184" s="4"/>
      <c r="G184" s="4"/>
      <c r="H184" s="4"/>
      <c r="I184"/>
      <c r="J184"/>
      <c r="K184"/>
      <c r="L184"/>
      <c r="M184"/>
      <c r="N184"/>
      <c r="O184"/>
      <c r="P184"/>
    </row>
    <row r="185" spans="3:16" x14ac:dyDescent="0.2">
      <c r="C185"/>
      <c r="D185"/>
      <c r="E185"/>
      <c r="F185" s="4"/>
      <c r="G185" s="4"/>
      <c r="H185" s="4"/>
      <c r="I185"/>
      <c r="J185"/>
      <c r="K185"/>
      <c r="L185"/>
      <c r="M185"/>
      <c r="N185"/>
      <c r="O185"/>
      <c r="P185"/>
    </row>
    <row r="186" spans="3:16" x14ac:dyDescent="0.2">
      <c r="C186"/>
      <c r="D186"/>
      <c r="E186"/>
      <c r="F186" s="4"/>
      <c r="G186" s="4"/>
      <c r="H186" s="4"/>
      <c r="I186"/>
      <c r="J186"/>
      <c r="K186"/>
      <c r="L186"/>
      <c r="M186"/>
      <c r="N186"/>
      <c r="O186"/>
      <c r="P186"/>
    </row>
    <row r="187" spans="3:16" x14ac:dyDescent="0.2">
      <c r="C187"/>
      <c r="D187"/>
      <c r="E187"/>
      <c r="F187" s="4"/>
      <c r="G187" s="4"/>
      <c r="H187" s="4"/>
      <c r="I187"/>
      <c r="J187"/>
      <c r="K187"/>
      <c r="L187"/>
      <c r="M187"/>
      <c r="N187"/>
      <c r="O187"/>
      <c r="P187"/>
    </row>
    <row r="188" spans="3:16" x14ac:dyDescent="0.2">
      <c r="C188"/>
      <c r="D188"/>
      <c r="E188"/>
      <c r="F188" s="4"/>
      <c r="G188" s="4"/>
      <c r="H188" s="4"/>
      <c r="I188"/>
      <c r="J188"/>
      <c r="K188"/>
      <c r="L188"/>
      <c r="M188"/>
      <c r="N188"/>
      <c r="O188"/>
      <c r="P188"/>
    </row>
    <row r="189" spans="3:16" x14ac:dyDescent="0.2">
      <c r="C189"/>
      <c r="D189"/>
      <c r="E189"/>
      <c r="F189" s="4"/>
      <c r="G189" s="4"/>
      <c r="H189" s="4"/>
      <c r="I189"/>
      <c r="J189"/>
      <c r="K189"/>
      <c r="L189"/>
      <c r="M189"/>
      <c r="N189"/>
      <c r="O189"/>
      <c r="P189"/>
    </row>
    <row r="190" spans="3:16" x14ac:dyDescent="0.2">
      <c r="C190"/>
      <c r="D190"/>
      <c r="E190"/>
      <c r="F190" s="4"/>
      <c r="G190" s="4"/>
      <c r="H190" s="4"/>
      <c r="I190"/>
      <c r="J190"/>
      <c r="K190"/>
      <c r="L190"/>
      <c r="M190"/>
      <c r="N190"/>
      <c r="O190"/>
      <c r="P190"/>
    </row>
    <row r="191" spans="3:16" x14ac:dyDescent="0.2">
      <c r="C191"/>
      <c r="D191"/>
      <c r="E191"/>
      <c r="F191" s="4"/>
      <c r="G191" s="4"/>
      <c r="H191" s="4"/>
      <c r="I191"/>
      <c r="J191"/>
      <c r="K191"/>
      <c r="L191"/>
      <c r="M191"/>
      <c r="N191"/>
      <c r="O191"/>
      <c r="P191"/>
    </row>
    <row r="192" spans="3:16" x14ac:dyDescent="0.2">
      <c r="C192"/>
      <c r="D192"/>
      <c r="E192"/>
      <c r="F192" s="4"/>
      <c r="G192" s="4"/>
      <c r="H192" s="4"/>
      <c r="I192"/>
      <c r="J192"/>
      <c r="K192"/>
      <c r="L192"/>
      <c r="M192"/>
      <c r="N192"/>
      <c r="O192"/>
      <c r="P192"/>
    </row>
    <row r="193" spans="3:16" x14ac:dyDescent="0.2">
      <c r="C193"/>
      <c r="D193"/>
      <c r="E193"/>
      <c r="F193" s="4"/>
      <c r="G193" s="4"/>
      <c r="H193" s="4"/>
      <c r="I193"/>
      <c r="J193"/>
      <c r="K193"/>
      <c r="L193"/>
      <c r="M193"/>
      <c r="N193"/>
      <c r="O193"/>
      <c r="P193"/>
    </row>
    <row r="194" spans="3:16" x14ac:dyDescent="0.2">
      <c r="C194"/>
      <c r="D194"/>
      <c r="E194"/>
      <c r="F194" s="4"/>
      <c r="G194" s="4"/>
      <c r="H194" s="4"/>
      <c r="I194"/>
      <c r="J194"/>
      <c r="K194"/>
      <c r="L194"/>
      <c r="M194"/>
      <c r="N194"/>
      <c r="O194"/>
      <c r="P194"/>
    </row>
    <row r="195" spans="3:16" x14ac:dyDescent="0.2">
      <c r="C195"/>
      <c r="D195"/>
      <c r="E195"/>
      <c r="F195" s="4"/>
      <c r="G195" s="4"/>
      <c r="H195" s="4"/>
      <c r="I195"/>
      <c r="J195"/>
      <c r="K195"/>
      <c r="L195"/>
      <c r="M195"/>
      <c r="N195"/>
      <c r="O195"/>
      <c r="P195"/>
    </row>
    <row r="196" spans="3:16" x14ac:dyDescent="0.2">
      <c r="C196"/>
      <c r="D196"/>
      <c r="E196"/>
      <c r="F196" s="4"/>
      <c r="G196" s="4"/>
      <c r="H196" s="4"/>
      <c r="I196"/>
      <c r="J196"/>
      <c r="K196"/>
      <c r="L196"/>
      <c r="M196"/>
      <c r="N196"/>
      <c r="O196"/>
      <c r="P196"/>
    </row>
    <row r="197" spans="3:16" x14ac:dyDescent="0.2">
      <c r="C197"/>
      <c r="D197"/>
      <c r="E197"/>
      <c r="F197" s="4"/>
      <c r="G197" s="4"/>
      <c r="H197" s="4"/>
      <c r="I197"/>
      <c r="J197"/>
      <c r="K197"/>
      <c r="L197"/>
      <c r="M197"/>
      <c r="N197"/>
      <c r="O197"/>
      <c r="P197"/>
    </row>
    <row r="198" spans="3:16" x14ac:dyDescent="0.2">
      <c r="C198"/>
      <c r="D198"/>
      <c r="E198"/>
      <c r="F198" s="4"/>
      <c r="G198" s="4"/>
      <c r="H198" s="4"/>
      <c r="I198"/>
      <c r="J198"/>
      <c r="K198"/>
      <c r="L198"/>
      <c r="M198"/>
      <c r="N198"/>
      <c r="O198"/>
      <c r="P198"/>
    </row>
    <row r="199" spans="3:16" x14ac:dyDescent="0.2">
      <c r="C199"/>
      <c r="D199"/>
      <c r="E199"/>
      <c r="F199" s="4"/>
      <c r="G199" s="4"/>
      <c r="H199" s="4"/>
      <c r="I199"/>
      <c r="J199"/>
      <c r="K199"/>
      <c r="L199"/>
      <c r="M199"/>
      <c r="N199"/>
      <c r="O199"/>
      <c r="P199"/>
    </row>
    <row r="200" spans="3:16" x14ac:dyDescent="0.2">
      <c r="C200"/>
      <c r="D200"/>
      <c r="E200"/>
      <c r="F200" s="4"/>
      <c r="G200" s="4"/>
      <c r="H200" s="4"/>
      <c r="I200"/>
      <c r="J200"/>
      <c r="K200"/>
      <c r="L200"/>
      <c r="M200"/>
      <c r="N200"/>
      <c r="O200"/>
      <c r="P200"/>
    </row>
    <row r="201" spans="3:16" x14ac:dyDescent="0.2">
      <c r="C201"/>
      <c r="D201"/>
      <c r="E201"/>
      <c r="F201" s="4"/>
      <c r="G201" s="4"/>
      <c r="H201" s="4"/>
      <c r="I201"/>
      <c r="J201"/>
      <c r="K201"/>
      <c r="L201"/>
      <c r="M201"/>
      <c r="N201"/>
      <c r="O201"/>
      <c r="P201"/>
    </row>
    <row r="202" spans="3:16" x14ac:dyDescent="0.2">
      <c r="C202"/>
      <c r="D202"/>
      <c r="E202"/>
      <c r="F202" s="4"/>
      <c r="G202" s="4"/>
      <c r="H202" s="4"/>
      <c r="I202"/>
      <c r="J202"/>
      <c r="K202"/>
      <c r="L202"/>
      <c r="M202"/>
      <c r="N202"/>
      <c r="O202"/>
      <c r="P202"/>
    </row>
    <row r="203" spans="3:16" x14ac:dyDescent="0.2">
      <c r="C203"/>
      <c r="D203"/>
      <c r="E203"/>
      <c r="F203" s="4"/>
      <c r="G203" s="4"/>
      <c r="H203" s="4"/>
      <c r="I203"/>
      <c r="J203"/>
      <c r="K203"/>
      <c r="L203"/>
      <c r="M203"/>
      <c r="N203"/>
      <c r="O203"/>
      <c r="P203"/>
    </row>
    <row r="204" spans="3:16" x14ac:dyDescent="0.2">
      <c r="C204"/>
      <c r="D204"/>
      <c r="E204"/>
      <c r="F204" s="4"/>
      <c r="G204" s="4"/>
      <c r="H204" s="4"/>
      <c r="I204"/>
      <c r="J204"/>
      <c r="K204"/>
      <c r="L204"/>
      <c r="M204"/>
      <c r="N204"/>
      <c r="O204"/>
      <c r="P204"/>
    </row>
    <row r="205" spans="3:16" x14ac:dyDescent="0.2">
      <c r="C205"/>
      <c r="D205"/>
      <c r="E205"/>
      <c r="F205" s="4"/>
      <c r="G205" s="4"/>
      <c r="H205" s="4"/>
      <c r="I205"/>
      <c r="J205"/>
      <c r="K205"/>
      <c r="L205"/>
      <c r="M205"/>
      <c r="N205"/>
      <c r="O205"/>
      <c r="P205"/>
    </row>
    <row r="206" spans="3:16" x14ac:dyDescent="0.2">
      <c r="C206"/>
      <c r="D206"/>
      <c r="E206"/>
      <c r="F206" s="4"/>
      <c r="G206" s="4"/>
      <c r="H206" s="4"/>
      <c r="I206"/>
      <c r="J206"/>
      <c r="K206"/>
      <c r="L206"/>
      <c r="M206"/>
      <c r="N206"/>
      <c r="O206"/>
      <c r="P206"/>
    </row>
    <row r="207" spans="3:16" x14ac:dyDescent="0.2">
      <c r="C207"/>
      <c r="D207"/>
      <c r="E207"/>
      <c r="F207" s="4"/>
      <c r="G207" s="4"/>
      <c r="H207" s="4"/>
      <c r="I207"/>
      <c r="J207"/>
      <c r="K207"/>
      <c r="L207"/>
      <c r="M207"/>
      <c r="N207"/>
      <c r="O207"/>
      <c r="P207"/>
    </row>
    <row r="208" spans="3:16" x14ac:dyDescent="0.2">
      <c r="C208"/>
      <c r="D208"/>
      <c r="E208"/>
      <c r="F208" s="4"/>
      <c r="G208" s="4"/>
      <c r="H208" s="4"/>
      <c r="I208"/>
      <c r="J208"/>
      <c r="K208"/>
      <c r="L208"/>
      <c r="M208"/>
      <c r="N208"/>
      <c r="O208"/>
      <c r="P208"/>
    </row>
    <row r="209" spans="3:16" x14ac:dyDescent="0.2">
      <c r="C209"/>
      <c r="D209"/>
      <c r="E209"/>
      <c r="F209" s="4"/>
      <c r="G209" s="4"/>
      <c r="H209" s="4"/>
      <c r="I209"/>
      <c r="J209"/>
      <c r="K209"/>
      <c r="L209"/>
      <c r="M209"/>
      <c r="N209"/>
      <c r="O209"/>
      <c r="P209"/>
    </row>
    <row r="210" spans="3:16" x14ac:dyDescent="0.2">
      <c r="C210"/>
      <c r="D210"/>
      <c r="E210"/>
      <c r="F210" s="4"/>
      <c r="G210" s="4"/>
      <c r="H210" s="4"/>
      <c r="I210"/>
      <c r="J210"/>
      <c r="K210"/>
      <c r="L210"/>
      <c r="M210"/>
      <c r="N210"/>
      <c r="O210"/>
      <c r="P210"/>
    </row>
    <row r="211" spans="3:16" x14ac:dyDescent="0.2">
      <c r="C211"/>
      <c r="D211"/>
      <c r="E211"/>
      <c r="F211" s="4"/>
      <c r="G211" s="4"/>
      <c r="H211" s="4"/>
      <c r="I211"/>
      <c r="J211"/>
      <c r="K211"/>
      <c r="L211"/>
      <c r="M211"/>
      <c r="N211"/>
      <c r="O211"/>
      <c r="P211"/>
    </row>
    <row r="212" spans="3:16" x14ac:dyDescent="0.2">
      <c r="C212"/>
      <c r="D212"/>
      <c r="E212"/>
      <c r="F212" s="4"/>
      <c r="G212" s="4"/>
      <c r="H212" s="4"/>
      <c r="I212"/>
      <c r="J212"/>
      <c r="K212"/>
      <c r="L212"/>
      <c r="M212"/>
      <c r="N212"/>
      <c r="O212"/>
      <c r="P212"/>
    </row>
    <row r="213" spans="3:16" x14ac:dyDescent="0.2">
      <c r="C213"/>
      <c r="D213"/>
      <c r="E213"/>
      <c r="F213" s="4"/>
      <c r="G213" s="4"/>
      <c r="H213" s="4"/>
      <c r="I213"/>
      <c r="J213"/>
      <c r="K213"/>
      <c r="L213"/>
      <c r="M213"/>
      <c r="N213"/>
      <c r="O213"/>
      <c r="P213"/>
    </row>
    <row r="214" spans="3:16" x14ac:dyDescent="0.2">
      <c r="C214"/>
      <c r="D214"/>
      <c r="E214"/>
      <c r="F214" s="4"/>
      <c r="G214" s="4"/>
      <c r="H214" s="4"/>
      <c r="I214"/>
      <c r="J214"/>
      <c r="K214"/>
      <c r="L214"/>
      <c r="M214"/>
      <c r="N214"/>
      <c r="O214"/>
      <c r="P214"/>
    </row>
    <row r="215" spans="3:16" x14ac:dyDescent="0.2">
      <c r="C215"/>
      <c r="D215"/>
      <c r="E215"/>
      <c r="F215" s="4"/>
      <c r="G215" s="4"/>
      <c r="H215" s="4"/>
      <c r="I215"/>
      <c r="J215"/>
      <c r="K215"/>
      <c r="L215"/>
      <c r="M215"/>
      <c r="N215"/>
      <c r="O215"/>
      <c r="P215"/>
    </row>
    <row r="216" spans="3:16" x14ac:dyDescent="0.2">
      <c r="C216"/>
      <c r="D216"/>
      <c r="E216"/>
      <c r="F216" s="4"/>
      <c r="G216" s="4"/>
      <c r="H216" s="4"/>
      <c r="I216"/>
      <c r="J216"/>
      <c r="K216"/>
      <c r="L216"/>
      <c r="M216"/>
      <c r="N216"/>
      <c r="O216"/>
      <c r="P216"/>
    </row>
    <row r="217" spans="3:16" x14ac:dyDescent="0.2">
      <c r="C217"/>
      <c r="D217"/>
      <c r="E217"/>
      <c r="F217" s="4"/>
      <c r="G217" s="4"/>
      <c r="H217" s="4"/>
      <c r="I217"/>
      <c r="J217"/>
      <c r="K217"/>
      <c r="L217"/>
      <c r="M217"/>
      <c r="N217"/>
      <c r="O217"/>
      <c r="P217"/>
    </row>
    <row r="218" spans="3:16" x14ac:dyDescent="0.2">
      <c r="C218"/>
      <c r="D218"/>
      <c r="E218"/>
      <c r="F218" s="4"/>
      <c r="G218" s="4"/>
      <c r="H218" s="4"/>
      <c r="I218"/>
      <c r="J218"/>
      <c r="K218"/>
      <c r="L218"/>
      <c r="M218"/>
      <c r="N218"/>
      <c r="O218"/>
      <c r="P218"/>
    </row>
    <row r="219" spans="3:16" x14ac:dyDescent="0.2">
      <c r="C219"/>
      <c r="D219"/>
      <c r="E219"/>
      <c r="F219" s="4"/>
      <c r="G219" s="4"/>
      <c r="H219" s="4"/>
      <c r="I219"/>
      <c r="J219"/>
      <c r="K219"/>
      <c r="L219"/>
      <c r="M219"/>
      <c r="N219"/>
      <c r="O219"/>
      <c r="P219"/>
    </row>
    <row r="220" spans="3:16" x14ac:dyDescent="0.2">
      <c r="C220"/>
      <c r="D220"/>
      <c r="E220"/>
      <c r="F220" s="4"/>
      <c r="G220" s="4"/>
      <c r="H220" s="4"/>
      <c r="I220"/>
      <c r="J220"/>
      <c r="K220"/>
      <c r="L220"/>
      <c r="M220"/>
      <c r="N220"/>
      <c r="O220"/>
      <c r="P220"/>
    </row>
    <row r="221" spans="3:16" x14ac:dyDescent="0.2">
      <c r="C221"/>
      <c r="D221"/>
      <c r="E221"/>
      <c r="F221" s="4"/>
      <c r="G221" s="4"/>
      <c r="H221" s="4"/>
      <c r="I221"/>
      <c r="J221"/>
      <c r="K221"/>
      <c r="L221"/>
      <c r="M221"/>
      <c r="N221"/>
      <c r="O221"/>
      <c r="P221"/>
    </row>
    <row r="222" spans="3:16" x14ac:dyDescent="0.2">
      <c r="C222"/>
      <c r="D222"/>
      <c r="E222"/>
      <c r="F222" s="4"/>
      <c r="G222" s="4"/>
      <c r="H222" s="4"/>
      <c r="I222"/>
      <c r="J222"/>
      <c r="K222"/>
      <c r="L222"/>
      <c r="M222"/>
      <c r="N222"/>
      <c r="O222"/>
      <c r="P222"/>
    </row>
    <row r="223" spans="3:16" x14ac:dyDescent="0.2">
      <c r="C223"/>
      <c r="D223"/>
      <c r="E223"/>
      <c r="F223" s="4"/>
      <c r="G223" s="4"/>
      <c r="H223" s="4"/>
      <c r="I223"/>
      <c r="J223"/>
      <c r="K223"/>
      <c r="L223"/>
      <c r="M223"/>
      <c r="N223"/>
      <c r="O223"/>
      <c r="P223"/>
    </row>
    <row r="224" spans="3:16" x14ac:dyDescent="0.2">
      <c r="C224"/>
      <c r="D224"/>
      <c r="E224"/>
      <c r="F224" s="4"/>
      <c r="G224" s="4"/>
      <c r="H224" s="4"/>
      <c r="I224"/>
      <c r="J224"/>
      <c r="K224"/>
      <c r="L224"/>
      <c r="M224"/>
      <c r="N224"/>
      <c r="O224"/>
      <c r="P224"/>
    </row>
    <row r="225" spans="3:16" x14ac:dyDescent="0.2">
      <c r="C225"/>
      <c r="D225"/>
      <c r="E225"/>
      <c r="F225" s="4"/>
      <c r="G225" s="4"/>
      <c r="H225" s="4"/>
      <c r="I225"/>
      <c r="J225"/>
      <c r="K225"/>
      <c r="L225"/>
      <c r="M225"/>
      <c r="N225"/>
      <c r="O225"/>
      <c r="P225"/>
    </row>
    <row r="226" spans="3:16" x14ac:dyDescent="0.2">
      <c r="C226"/>
      <c r="D226"/>
      <c r="E226"/>
      <c r="F226" s="4"/>
      <c r="G226" s="4"/>
      <c r="H226" s="4"/>
      <c r="I226"/>
      <c r="J226"/>
      <c r="K226"/>
      <c r="L226"/>
      <c r="M226"/>
      <c r="N226"/>
      <c r="O226"/>
      <c r="P226"/>
    </row>
    <row r="227" spans="3:16" x14ac:dyDescent="0.2">
      <c r="C227"/>
      <c r="D227"/>
      <c r="E227"/>
      <c r="F227" s="4"/>
      <c r="G227" s="4"/>
      <c r="H227" s="4"/>
      <c r="I227"/>
      <c r="J227"/>
      <c r="K227"/>
      <c r="L227"/>
      <c r="M227"/>
      <c r="N227"/>
      <c r="O227"/>
      <c r="P227"/>
    </row>
    <row r="228" spans="3:16" x14ac:dyDescent="0.2">
      <c r="C228"/>
      <c r="D228"/>
      <c r="E228"/>
      <c r="F228" s="4"/>
      <c r="G228" s="4"/>
      <c r="H228" s="4"/>
      <c r="I228"/>
      <c r="J228"/>
      <c r="K228"/>
      <c r="L228"/>
      <c r="M228"/>
      <c r="N228"/>
      <c r="O228"/>
      <c r="P228"/>
    </row>
    <row r="229" spans="3:16" x14ac:dyDescent="0.2">
      <c r="C229"/>
      <c r="D229"/>
      <c r="E229"/>
      <c r="F229" s="4"/>
      <c r="G229" s="4"/>
      <c r="H229" s="4"/>
      <c r="I229"/>
      <c r="J229"/>
      <c r="K229"/>
      <c r="L229"/>
      <c r="M229"/>
      <c r="N229"/>
      <c r="O229"/>
      <c r="P229"/>
    </row>
    <row r="230" spans="3:16" x14ac:dyDescent="0.2">
      <c r="C230"/>
      <c r="D230"/>
      <c r="E230"/>
      <c r="F230" s="4"/>
      <c r="G230" s="4"/>
      <c r="H230" s="4"/>
      <c r="I230"/>
      <c r="J230"/>
      <c r="K230"/>
      <c r="L230"/>
      <c r="M230"/>
      <c r="N230"/>
      <c r="O230"/>
      <c r="P230"/>
    </row>
    <row r="231" spans="3:16" x14ac:dyDescent="0.2">
      <c r="C231"/>
      <c r="D231"/>
      <c r="E231"/>
      <c r="F231" s="4"/>
      <c r="G231" s="4"/>
      <c r="H231" s="4"/>
      <c r="I231"/>
      <c r="J231"/>
      <c r="K231"/>
      <c r="L231"/>
      <c r="M231"/>
      <c r="N231"/>
      <c r="O231"/>
      <c r="P231"/>
    </row>
    <row r="232" spans="3:16" x14ac:dyDescent="0.2">
      <c r="C232"/>
      <c r="D232"/>
      <c r="E232"/>
      <c r="F232" s="4"/>
      <c r="G232" s="4"/>
      <c r="H232" s="4"/>
      <c r="I232"/>
      <c r="J232"/>
      <c r="K232"/>
      <c r="L232"/>
      <c r="M232"/>
      <c r="N232"/>
      <c r="O232"/>
      <c r="P232"/>
    </row>
    <row r="233" spans="3:16" x14ac:dyDescent="0.2">
      <c r="C233"/>
      <c r="D233"/>
      <c r="E233"/>
      <c r="F233" s="4"/>
      <c r="G233" s="4"/>
      <c r="H233" s="4"/>
      <c r="I233"/>
      <c r="J233"/>
      <c r="K233"/>
      <c r="L233"/>
      <c r="M233"/>
      <c r="N233"/>
      <c r="O233"/>
      <c r="P233"/>
    </row>
    <row r="234" spans="3:16" x14ac:dyDescent="0.2">
      <c r="C234"/>
      <c r="D234"/>
      <c r="E234"/>
      <c r="F234" s="4"/>
      <c r="G234" s="4"/>
      <c r="H234" s="4"/>
      <c r="I234"/>
      <c r="J234"/>
      <c r="K234"/>
      <c r="L234"/>
      <c r="M234"/>
      <c r="N234"/>
      <c r="O234"/>
      <c r="P234"/>
    </row>
    <row r="235" spans="3:16" x14ac:dyDescent="0.2">
      <c r="C235"/>
      <c r="D235"/>
      <c r="E235"/>
      <c r="F235" s="4"/>
      <c r="G235" s="4"/>
      <c r="H235" s="4"/>
      <c r="I235"/>
      <c r="J235"/>
      <c r="K235"/>
      <c r="L235"/>
      <c r="M235"/>
      <c r="N235"/>
      <c r="O235"/>
      <c r="P235"/>
    </row>
    <row r="236" spans="3:16" x14ac:dyDescent="0.2">
      <c r="C236"/>
      <c r="D236"/>
      <c r="E236"/>
      <c r="F236" s="4"/>
      <c r="G236" s="4"/>
      <c r="H236" s="4"/>
      <c r="I236"/>
      <c r="J236"/>
      <c r="K236"/>
      <c r="L236"/>
      <c r="M236"/>
      <c r="N236"/>
      <c r="O236"/>
      <c r="P236"/>
    </row>
    <row r="237" spans="3:16" x14ac:dyDescent="0.2">
      <c r="C237"/>
      <c r="D237"/>
      <c r="E237"/>
      <c r="F237" s="4"/>
      <c r="G237" s="4"/>
      <c r="H237" s="4"/>
      <c r="I237"/>
      <c r="J237"/>
      <c r="K237"/>
      <c r="L237"/>
      <c r="M237"/>
      <c r="N237"/>
      <c r="O237"/>
      <c r="P237"/>
    </row>
    <row r="238" spans="3:16" x14ac:dyDescent="0.2">
      <c r="C238"/>
      <c r="D238"/>
      <c r="E238"/>
      <c r="F238" s="4"/>
      <c r="G238" s="4"/>
      <c r="H238" s="4"/>
      <c r="I238"/>
      <c r="J238"/>
      <c r="K238"/>
      <c r="L238"/>
      <c r="M238"/>
      <c r="N238"/>
      <c r="O238"/>
      <c r="P238"/>
    </row>
    <row r="239" spans="3:16" x14ac:dyDescent="0.2">
      <c r="C239"/>
      <c r="D239"/>
      <c r="E239"/>
      <c r="F239" s="4"/>
      <c r="G239" s="4"/>
      <c r="H239" s="4"/>
      <c r="I239"/>
      <c r="J239"/>
      <c r="K239"/>
      <c r="L239"/>
      <c r="M239"/>
      <c r="N239"/>
      <c r="O239"/>
      <c r="P239"/>
    </row>
    <row r="240" spans="3:16" x14ac:dyDescent="0.2">
      <c r="C240"/>
      <c r="D240"/>
      <c r="E240"/>
      <c r="F240" s="4"/>
      <c r="G240" s="4"/>
      <c r="H240" s="4"/>
      <c r="I240"/>
      <c r="J240"/>
      <c r="K240"/>
      <c r="L240"/>
      <c r="M240"/>
      <c r="N240"/>
      <c r="O240"/>
      <c r="P240"/>
    </row>
    <row r="241" spans="3:16" x14ac:dyDescent="0.2">
      <c r="C241"/>
      <c r="D241"/>
      <c r="E241"/>
      <c r="F241" s="4"/>
      <c r="G241" s="4"/>
      <c r="H241" s="4"/>
      <c r="I241"/>
      <c r="J241"/>
      <c r="K241"/>
      <c r="L241"/>
      <c r="M241"/>
      <c r="N241"/>
      <c r="O241"/>
      <c r="P241"/>
    </row>
    <row r="242" spans="3:16" x14ac:dyDescent="0.2">
      <c r="C242"/>
      <c r="D242"/>
      <c r="E242"/>
      <c r="F242" s="4"/>
      <c r="G242" s="4"/>
      <c r="H242" s="4"/>
      <c r="I242"/>
      <c r="J242"/>
      <c r="K242"/>
      <c r="L242"/>
      <c r="M242"/>
      <c r="N242"/>
      <c r="O242"/>
      <c r="P242"/>
    </row>
    <row r="243" spans="3:16" x14ac:dyDescent="0.2">
      <c r="C243"/>
      <c r="D243"/>
      <c r="E243"/>
      <c r="F243" s="4"/>
      <c r="G243" s="4"/>
      <c r="H243" s="4"/>
      <c r="I243"/>
      <c r="J243"/>
      <c r="K243"/>
      <c r="L243"/>
      <c r="M243"/>
      <c r="N243"/>
      <c r="O243"/>
      <c r="P243"/>
    </row>
    <row r="244" spans="3:16" x14ac:dyDescent="0.2">
      <c r="C244"/>
      <c r="D244"/>
      <c r="E244"/>
      <c r="F244" s="4"/>
      <c r="G244" s="4"/>
      <c r="H244" s="4"/>
      <c r="I244"/>
      <c r="J244"/>
      <c r="K244"/>
      <c r="L244"/>
      <c r="M244"/>
      <c r="N244"/>
      <c r="O244"/>
      <c r="P244"/>
    </row>
    <row r="245" spans="3:16" x14ac:dyDescent="0.2">
      <c r="C245"/>
      <c r="D245"/>
      <c r="E245"/>
      <c r="F245" s="4"/>
      <c r="G245" s="4"/>
      <c r="H245" s="4"/>
      <c r="I245"/>
      <c r="J245"/>
      <c r="K245"/>
      <c r="L245"/>
      <c r="M245"/>
      <c r="N245"/>
      <c r="O245"/>
      <c r="P245"/>
    </row>
    <row r="246" spans="3:16" x14ac:dyDescent="0.2">
      <c r="C246"/>
      <c r="D246"/>
      <c r="E246"/>
      <c r="F246" s="4"/>
      <c r="G246" s="4"/>
      <c r="H246" s="4"/>
      <c r="I246"/>
      <c r="J246"/>
      <c r="K246"/>
      <c r="L246"/>
      <c r="M246"/>
      <c r="N246"/>
      <c r="O246"/>
      <c r="P246"/>
    </row>
    <row r="247" spans="3:16" x14ac:dyDescent="0.2">
      <c r="C247"/>
      <c r="D247"/>
      <c r="E247"/>
      <c r="F247" s="4"/>
      <c r="G247" s="4"/>
      <c r="H247" s="4"/>
      <c r="I247"/>
      <c r="J247"/>
      <c r="K247"/>
      <c r="L247"/>
      <c r="M247"/>
      <c r="N247"/>
      <c r="O247"/>
      <c r="P247"/>
    </row>
    <row r="248" spans="3:16" x14ac:dyDescent="0.2">
      <c r="C248"/>
      <c r="D248"/>
      <c r="E248"/>
      <c r="F248" s="4"/>
      <c r="G248" s="4"/>
      <c r="H248" s="4"/>
      <c r="I248"/>
      <c r="J248"/>
      <c r="K248"/>
      <c r="L248"/>
      <c r="M248"/>
      <c r="N248"/>
      <c r="O248"/>
      <c r="P248"/>
    </row>
    <row r="249" spans="3:16" x14ac:dyDescent="0.2">
      <c r="C249"/>
      <c r="D249"/>
      <c r="E249"/>
      <c r="F249" s="4"/>
      <c r="G249" s="4"/>
      <c r="H249" s="4"/>
      <c r="I249"/>
      <c r="J249"/>
      <c r="K249"/>
      <c r="L249"/>
      <c r="M249"/>
      <c r="N249"/>
      <c r="O249"/>
      <c r="P249"/>
    </row>
    <row r="250" spans="3:16" x14ac:dyDescent="0.2">
      <c r="C250"/>
      <c r="D250"/>
      <c r="E250"/>
      <c r="F250" s="4"/>
      <c r="G250" s="4"/>
      <c r="H250" s="4"/>
      <c r="I250"/>
      <c r="J250"/>
      <c r="K250"/>
      <c r="L250"/>
      <c r="M250"/>
      <c r="N250"/>
      <c r="O250"/>
      <c r="P250"/>
    </row>
    <row r="251" spans="3:16" x14ac:dyDescent="0.2">
      <c r="C251"/>
      <c r="D251"/>
      <c r="E251"/>
      <c r="F251" s="4"/>
      <c r="G251" s="4"/>
      <c r="H251" s="4"/>
      <c r="I251"/>
      <c r="J251"/>
      <c r="K251"/>
      <c r="L251"/>
      <c r="M251"/>
      <c r="N251"/>
      <c r="O251"/>
      <c r="P251"/>
    </row>
    <row r="252" spans="3:16" x14ac:dyDescent="0.2">
      <c r="C252"/>
      <c r="D252"/>
      <c r="E252"/>
      <c r="F252" s="4"/>
      <c r="G252" s="4"/>
      <c r="H252" s="4"/>
      <c r="I252"/>
      <c r="J252"/>
      <c r="K252"/>
      <c r="L252"/>
      <c r="M252"/>
      <c r="N252"/>
      <c r="O252"/>
      <c r="P252"/>
    </row>
    <row r="253" spans="3:16" x14ac:dyDescent="0.2">
      <c r="C253"/>
      <c r="D253"/>
      <c r="E253"/>
      <c r="F253" s="4"/>
      <c r="G253" s="4"/>
      <c r="H253" s="4"/>
      <c r="I253"/>
      <c r="J253"/>
      <c r="K253"/>
      <c r="L253"/>
      <c r="M253"/>
      <c r="N253"/>
      <c r="O253"/>
      <c r="P253"/>
    </row>
    <row r="254" spans="3:16" x14ac:dyDescent="0.2">
      <c r="C254"/>
      <c r="D254"/>
      <c r="E254"/>
      <c r="F254" s="4"/>
      <c r="G254" s="4"/>
      <c r="H254" s="4"/>
      <c r="I254"/>
      <c r="J254"/>
      <c r="K254"/>
      <c r="L254"/>
      <c r="M254"/>
      <c r="N254"/>
      <c r="O254"/>
      <c r="P254"/>
    </row>
    <row r="255" spans="3:16" x14ac:dyDescent="0.2">
      <c r="C255"/>
      <c r="D255"/>
      <c r="E255"/>
      <c r="F255" s="4"/>
      <c r="G255" s="4"/>
      <c r="H255" s="4"/>
      <c r="I255"/>
      <c r="J255"/>
      <c r="K255"/>
      <c r="L255"/>
      <c r="M255"/>
      <c r="N255"/>
      <c r="O255"/>
      <c r="P255"/>
    </row>
    <row r="256" spans="3:16" x14ac:dyDescent="0.2">
      <c r="C256"/>
      <c r="D256"/>
      <c r="E256"/>
      <c r="F256" s="4"/>
      <c r="G256" s="4"/>
      <c r="H256" s="4"/>
      <c r="I256"/>
      <c r="J256"/>
      <c r="K256"/>
      <c r="L256"/>
      <c r="M256"/>
      <c r="N256"/>
      <c r="O256"/>
      <c r="P256"/>
    </row>
    <row r="257" spans="3:16" x14ac:dyDescent="0.2">
      <c r="C257"/>
      <c r="D257"/>
      <c r="E257"/>
      <c r="F257" s="4"/>
      <c r="G257" s="4"/>
      <c r="H257" s="4"/>
      <c r="I257"/>
      <c r="J257"/>
      <c r="K257"/>
      <c r="L257"/>
      <c r="M257"/>
      <c r="N257"/>
      <c r="O257"/>
      <c r="P257"/>
    </row>
    <row r="258" spans="3:16" x14ac:dyDescent="0.2">
      <c r="C258"/>
      <c r="D258"/>
      <c r="E258"/>
      <c r="F258" s="4"/>
      <c r="G258" s="4"/>
      <c r="H258" s="4"/>
      <c r="I258"/>
      <c r="J258"/>
      <c r="K258"/>
      <c r="L258"/>
      <c r="M258"/>
      <c r="N258"/>
      <c r="O258"/>
      <c r="P258"/>
    </row>
    <row r="259" spans="3:16" x14ac:dyDescent="0.2">
      <c r="C259"/>
      <c r="D259"/>
      <c r="E259"/>
      <c r="F259" s="4"/>
      <c r="G259" s="4"/>
      <c r="H259" s="4"/>
      <c r="I259"/>
      <c r="J259"/>
      <c r="K259"/>
      <c r="L259"/>
      <c r="M259"/>
      <c r="N259"/>
      <c r="O259"/>
      <c r="P259"/>
    </row>
    <row r="260" spans="3:16" x14ac:dyDescent="0.2">
      <c r="C260"/>
      <c r="D260"/>
      <c r="E260"/>
      <c r="F260" s="4"/>
      <c r="G260" s="4"/>
      <c r="H260" s="4"/>
      <c r="I260"/>
      <c r="J260"/>
      <c r="K260"/>
      <c r="L260"/>
      <c r="M260"/>
      <c r="N260"/>
      <c r="O260"/>
      <c r="P260"/>
    </row>
    <row r="261" spans="3:16" x14ac:dyDescent="0.2">
      <c r="C261"/>
      <c r="D261"/>
      <c r="E261"/>
      <c r="F261" s="4"/>
      <c r="G261" s="4"/>
      <c r="H261" s="4"/>
      <c r="I261"/>
      <c r="J261"/>
      <c r="K261"/>
      <c r="L261"/>
      <c r="M261"/>
      <c r="N261"/>
      <c r="O261"/>
      <c r="P261"/>
    </row>
    <row r="262" spans="3:16" x14ac:dyDescent="0.2">
      <c r="C262"/>
      <c r="D262"/>
      <c r="E262"/>
      <c r="F262" s="4"/>
      <c r="G262" s="4"/>
      <c r="H262" s="4"/>
      <c r="I262"/>
      <c r="J262"/>
      <c r="K262"/>
      <c r="L262"/>
      <c r="M262"/>
      <c r="N262"/>
      <c r="O262"/>
      <c r="P262"/>
    </row>
    <row r="263" spans="3:16" x14ac:dyDescent="0.2">
      <c r="C263"/>
      <c r="D263"/>
      <c r="E263"/>
      <c r="F263" s="4"/>
      <c r="G263" s="4"/>
      <c r="H263" s="4"/>
      <c r="I263"/>
      <c r="J263"/>
      <c r="K263"/>
      <c r="L263"/>
      <c r="M263"/>
      <c r="N263"/>
      <c r="O263"/>
      <c r="P263"/>
    </row>
    <row r="264" spans="3:16" x14ac:dyDescent="0.2">
      <c r="C264"/>
      <c r="D264"/>
      <c r="E264"/>
      <c r="F264" s="4"/>
      <c r="G264" s="4"/>
      <c r="H264" s="4"/>
      <c r="I264"/>
      <c r="J264"/>
      <c r="K264"/>
      <c r="L264"/>
      <c r="M264"/>
      <c r="N264"/>
      <c r="O264"/>
      <c r="P264"/>
    </row>
    <row r="265" spans="3:16" x14ac:dyDescent="0.2">
      <c r="C265"/>
      <c r="D265"/>
      <c r="E265"/>
      <c r="F265" s="4"/>
      <c r="G265" s="4"/>
      <c r="H265" s="4"/>
      <c r="I265"/>
      <c r="J265"/>
      <c r="K265"/>
      <c r="L265"/>
      <c r="M265"/>
      <c r="N265"/>
      <c r="O265"/>
      <c r="P265"/>
    </row>
    <row r="266" spans="3:16" x14ac:dyDescent="0.2">
      <c r="C266"/>
      <c r="D266"/>
      <c r="E266"/>
      <c r="F266" s="4"/>
      <c r="G266" s="4"/>
      <c r="H266" s="4"/>
      <c r="I266"/>
      <c r="J266"/>
      <c r="K266"/>
      <c r="L266"/>
      <c r="M266"/>
      <c r="N266"/>
      <c r="O266"/>
      <c r="P266"/>
    </row>
    <row r="267" spans="3:16" x14ac:dyDescent="0.2">
      <c r="C267"/>
      <c r="D267"/>
      <c r="E267"/>
      <c r="F267" s="4"/>
      <c r="G267" s="4"/>
      <c r="H267" s="4"/>
      <c r="I267"/>
      <c r="J267"/>
      <c r="K267"/>
      <c r="L267"/>
      <c r="M267"/>
      <c r="N267"/>
      <c r="O267"/>
      <c r="P267"/>
    </row>
    <row r="268" spans="3:16" x14ac:dyDescent="0.2">
      <c r="C268"/>
      <c r="D268"/>
      <c r="E268"/>
      <c r="F268" s="4"/>
      <c r="G268" s="4"/>
      <c r="H268" s="4"/>
      <c r="I268"/>
      <c r="J268"/>
      <c r="K268"/>
      <c r="L268"/>
      <c r="M268"/>
      <c r="N268"/>
      <c r="O268"/>
      <c r="P268"/>
    </row>
    <row r="269" spans="3:16" x14ac:dyDescent="0.2">
      <c r="C269"/>
      <c r="D269"/>
      <c r="E269"/>
      <c r="F269" s="4"/>
      <c r="G269" s="4"/>
      <c r="H269" s="4"/>
      <c r="I269"/>
      <c r="J269"/>
      <c r="K269"/>
      <c r="L269"/>
      <c r="M269"/>
      <c r="N269"/>
      <c r="O269"/>
      <c r="P269"/>
    </row>
    <row r="270" spans="3:16" x14ac:dyDescent="0.2">
      <c r="C270"/>
      <c r="D270"/>
      <c r="E270"/>
      <c r="F270" s="4"/>
      <c r="G270" s="4"/>
      <c r="H270" s="4"/>
      <c r="I270"/>
      <c r="J270"/>
      <c r="K270"/>
      <c r="L270"/>
      <c r="M270"/>
      <c r="N270"/>
      <c r="O270"/>
      <c r="P270"/>
    </row>
    <row r="271" spans="3:16" x14ac:dyDescent="0.2">
      <c r="C271"/>
      <c r="D271"/>
      <c r="E271"/>
      <c r="F271" s="4"/>
      <c r="G271" s="4"/>
      <c r="H271" s="4"/>
      <c r="I271"/>
      <c r="J271"/>
      <c r="K271"/>
      <c r="L271"/>
      <c r="M271"/>
      <c r="N271"/>
      <c r="O271"/>
      <c r="P271"/>
    </row>
    <row r="272" spans="3:16" x14ac:dyDescent="0.2">
      <c r="C272"/>
      <c r="D272"/>
      <c r="E272"/>
      <c r="F272" s="4"/>
      <c r="G272" s="4"/>
      <c r="H272" s="4"/>
      <c r="I272"/>
      <c r="J272"/>
      <c r="K272"/>
      <c r="L272"/>
      <c r="M272"/>
      <c r="N272"/>
      <c r="O272"/>
      <c r="P272"/>
    </row>
    <row r="273" spans="3:16" x14ac:dyDescent="0.2">
      <c r="C273"/>
      <c r="D273"/>
      <c r="E273"/>
      <c r="F273" s="4"/>
      <c r="G273" s="4"/>
      <c r="H273" s="4"/>
      <c r="I273"/>
      <c r="J273"/>
      <c r="K273"/>
      <c r="L273"/>
      <c r="M273"/>
      <c r="N273"/>
      <c r="O273"/>
      <c r="P273"/>
    </row>
    <row r="274" spans="3:16" x14ac:dyDescent="0.2">
      <c r="C274"/>
      <c r="D274"/>
      <c r="E274"/>
      <c r="F274" s="4"/>
      <c r="G274" s="4"/>
      <c r="H274" s="4"/>
      <c r="I274"/>
      <c r="J274"/>
      <c r="K274"/>
      <c r="L274"/>
      <c r="M274"/>
      <c r="N274"/>
      <c r="O274"/>
      <c r="P274"/>
    </row>
    <row r="275" spans="3:16" x14ac:dyDescent="0.2">
      <c r="C275"/>
      <c r="D275"/>
      <c r="E275"/>
      <c r="F275" s="4"/>
      <c r="G275" s="4"/>
      <c r="H275" s="4"/>
      <c r="I275"/>
      <c r="J275"/>
      <c r="K275"/>
      <c r="L275"/>
      <c r="M275"/>
      <c r="N275"/>
      <c r="O275"/>
      <c r="P275"/>
    </row>
    <row r="276" spans="3:16" x14ac:dyDescent="0.2">
      <c r="C276"/>
      <c r="D276"/>
      <c r="E276"/>
      <c r="F276" s="4"/>
      <c r="G276" s="4"/>
      <c r="H276" s="4"/>
      <c r="I276"/>
      <c r="J276"/>
      <c r="K276"/>
      <c r="L276"/>
      <c r="M276"/>
      <c r="N276"/>
      <c r="O276"/>
      <c r="P276"/>
    </row>
    <row r="277" spans="3:16" x14ac:dyDescent="0.2">
      <c r="C277"/>
      <c r="D277"/>
      <c r="E277"/>
      <c r="F277" s="4"/>
      <c r="G277" s="4"/>
      <c r="H277" s="4"/>
      <c r="I277"/>
      <c r="J277"/>
      <c r="K277"/>
      <c r="L277"/>
      <c r="M277"/>
      <c r="N277"/>
      <c r="O277"/>
      <c r="P277"/>
    </row>
    <row r="278" spans="3:16" x14ac:dyDescent="0.2">
      <c r="C278"/>
      <c r="D278"/>
      <c r="E278"/>
      <c r="F278" s="4"/>
      <c r="G278" s="4"/>
      <c r="H278" s="4"/>
      <c r="I278"/>
      <c r="J278"/>
      <c r="K278"/>
      <c r="L278"/>
      <c r="M278"/>
      <c r="N278"/>
      <c r="O278"/>
      <c r="P278"/>
    </row>
    <row r="279" spans="3:16" x14ac:dyDescent="0.2">
      <c r="C279"/>
      <c r="D279"/>
      <c r="E279"/>
      <c r="F279" s="4"/>
      <c r="G279" s="4"/>
      <c r="H279" s="4"/>
      <c r="I279"/>
      <c r="J279"/>
      <c r="K279"/>
      <c r="L279"/>
      <c r="M279"/>
      <c r="N279"/>
      <c r="O279"/>
      <c r="P279"/>
    </row>
    <row r="280" spans="3:16" x14ac:dyDescent="0.2">
      <c r="C280"/>
      <c r="D280"/>
      <c r="E280"/>
      <c r="F280" s="4"/>
      <c r="G280" s="4"/>
      <c r="H280" s="4"/>
      <c r="I280"/>
      <c r="J280"/>
      <c r="K280"/>
      <c r="L280"/>
      <c r="M280"/>
      <c r="N280"/>
      <c r="O280"/>
      <c r="P280"/>
    </row>
    <row r="281" spans="3:16" x14ac:dyDescent="0.2">
      <c r="C281"/>
      <c r="D281"/>
      <c r="E281"/>
      <c r="F281" s="4"/>
      <c r="G281" s="4"/>
      <c r="H281" s="4"/>
      <c r="I281"/>
      <c r="J281"/>
      <c r="K281"/>
      <c r="L281"/>
      <c r="M281"/>
      <c r="N281"/>
      <c r="O281"/>
      <c r="P281"/>
    </row>
    <row r="282" spans="3:16" x14ac:dyDescent="0.2">
      <c r="C282"/>
      <c r="D282"/>
      <c r="E282"/>
      <c r="F282" s="4"/>
      <c r="G282" s="4"/>
      <c r="H282" s="4"/>
      <c r="I282"/>
      <c r="J282"/>
      <c r="K282"/>
      <c r="L282"/>
      <c r="M282"/>
      <c r="N282"/>
      <c r="O282"/>
      <c r="P282"/>
    </row>
    <row r="283" spans="3:16" x14ac:dyDescent="0.2">
      <c r="C283"/>
      <c r="D283"/>
      <c r="E283"/>
      <c r="F283" s="4"/>
      <c r="G283" s="4"/>
      <c r="H283" s="4"/>
      <c r="I283"/>
      <c r="J283"/>
      <c r="K283"/>
      <c r="L283"/>
      <c r="M283"/>
      <c r="N283"/>
      <c r="O283"/>
      <c r="P283"/>
    </row>
    <row r="284" spans="3:16" x14ac:dyDescent="0.2">
      <c r="C284"/>
      <c r="D284"/>
      <c r="E284"/>
      <c r="F284" s="4"/>
      <c r="G284" s="4"/>
      <c r="H284" s="4"/>
      <c r="I284"/>
      <c r="J284"/>
      <c r="K284"/>
      <c r="L284"/>
      <c r="M284"/>
      <c r="N284"/>
      <c r="O284"/>
      <c r="P284"/>
    </row>
    <row r="285" spans="3:16" x14ac:dyDescent="0.2">
      <c r="C285"/>
      <c r="D285"/>
      <c r="E285"/>
      <c r="F285" s="4"/>
      <c r="G285" s="4"/>
      <c r="H285" s="4"/>
      <c r="I285"/>
      <c r="J285"/>
      <c r="K285"/>
      <c r="L285"/>
      <c r="M285"/>
      <c r="N285"/>
      <c r="O285"/>
      <c r="P285"/>
    </row>
    <row r="286" spans="3:16" x14ac:dyDescent="0.2">
      <c r="C286"/>
      <c r="D286"/>
      <c r="E286"/>
      <c r="F286" s="4"/>
      <c r="G286" s="4"/>
      <c r="H286" s="4"/>
      <c r="I286"/>
      <c r="J286"/>
      <c r="K286"/>
      <c r="L286"/>
      <c r="M286"/>
      <c r="N286"/>
      <c r="O286"/>
      <c r="P286"/>
    </row>
    <row r="287" spans="3:16" x14ac:dyDescent="0.2">
      <c r="C287"/>
      <c r="D287"/>
      <c r="E287"/>
      <c r="F287" s="4"/>
      <c r="G287" s="4"/>
      <c r="H287" s="4"/>
      <c r="I287"/>
      <c r="J287"/>
      <c r="K287"/>
      <c r="L287"/>
      <c r="M287"/>
      <c r="N287"/>
      <c r="O287"/>
      <c r="P287"/>
    </row>
    <row r="288" spans="3:16" x14ac:dyDescent="0.2">
      <c r="C288"/>
      <c r="D288"/>
      <c r="E288"/>
      <c r="F288" s="4"/>
      <c r="G288" s="4"/>
      <c r="H288" s="4"/>
      <c r="I288"/>
      <c r="J288"/>
      <c r="K288"/>
      <c r="L288"/>
      <c r="M288"/>
      <c r="N288"/>
      <c r="O288"/>
      <c r="P288"/>
    </row>
    <row r="289" spans="3:16" x14ac:dyDescent="0.2">
      <c r="C289"/>
      <c r="D289"/>
      <c r="E289"/>
      <c r="F289" s="4"/>
      <c r="G289" s="4"/>
      <c r="H289" s="4"/>
      <c r="I289"/>
      <c r="J289"/>
      <c r="K289"/>
      <c r="L289"/>
      <c r="M289"/>
      <c r="N289"/>
      <c r="O289"/>
      <c r="P289"/>
    </row>
    <row r="290" spans="3:16" x14ac:dyDescent="0.2">
      <c r="C290"/>
      <c r="D290"/>
      <c r="E290"/>
      <c r="F290" s="4"/>
      <c r="G290" s="4"/>
      <c r="H290" s="4"/>
      <c r="I290"/>
      <c r="J290"/>
      <c r="K290"/>
      <c r="L290"/>
      <c r="M290"/>
      <c r="N290"/>
      <c r="O290"/>
      <c r="P290"/>
    </row>
    <row r="291" spans="3:16" x14ac:dyDescent="0.2">
      <c r="C291"/>
      <c r="D291"/>
      <c r="E291"/>
      <c r="F291" s="4"/>
      <c r="G291" s="4"/>
      <c r="H291" s="4"/>
      <c r="I291"/>
      <c r="J291"/>
      <c r="K291"/>
      <c r="L291"/>
      <c r="M291"/>
      <c r="N291"/>
      <c r="O291"/>
      <c r="P291"/>
    </row>
    <row r="292" spans="3:16" x14ac:dyDescent="0.2">
      <c r="C292"/>
      <c r="D292"/>
      <c r="E292"/>
      <c r="F292" s="4"/>
      <c r="G292" s="4"/>
      <c r="H292" s="4"/>
      <c r="I292"/>
      <c r="J292"/>
      <c r="K292"/>
      <c r="L292"/>
      <c r="M292"/>
      <c r="N292"/>
      <c r="O292"/>
      <c r="P292"/>
    </row>
    <row r="293" spans="3:16" x14ac:dyDescent="0.2">
      <c r="C293"/>
      <c r="D293"/>
      <c r="E293"/>
      <c r="F293" s="4"/>
      <c r="G293" s="4"/>
      <c r="H293" s="4"/>
      <c r="I293"/>
      <c r="J293"/>
      <c r="K293"/>
      <c r="L293"/>
      <c r="M293"/>
      <c r="N293"/>
      <c r="O293"/>
      <c r="P293"/>
    </row>
    <row r="294" spans="3:16" x14ac:dyDescent="0.2">
      <c r="C294"/>
      <c r="D294"/>
      <c r="E294"/>
      <c r="F294" s="4"/>
      <c r="G294" s="4"/>
      <c r="H294" s="4"/>
      <c r="I294"/>
      <c r="J294"/>
      <c r="K294"/>
      <c r="L294"/>
      <c r="M294"/>
      <c r="N294"/>
      <c r="O294"/>
      <c r="P294"/>
    </row>
    <row r="295" spans="3:16" x14ac:dyDescent="0.2">
      <c r="C295"/>
      <c r="D295"/>
      <c r="E295"/>
      <c r="F295" s="4"/>
      <c r="G295" s="4"/>
      <c r="H295" s="4"/>
      <c r="I295"/>
      <c r="J295"/>
      <c r="K295"/>
      <c r="L295"/>
      <c r="M295"/>
      <c r="N295"/>
      <c r="O295"/>
      <c r="P295"/>
    </row>
    <row r="296" spans="3:16" x14ac:dyDescent="0.2">
      <c r="C296"/>
      <c r="D296"/>
      <c r="E296"/>
      <c r="F296" s="4"/>
      <c r="G296" s="4"/>
      <c r="H296" s="4"/>
      <c r="I296"/>
      <c r="J296"/>
      <c r="K296"/>
      <c r="L296"/>
      <c r="M296"/>
      <c r="N296"/>
      <c r="O296"/>
      <c r="P296"/>
    </row>
    <row r="297" spans="3:16" x14ac:dyDescent="0.2">
      <c r="C297"/>
      <c r="D297"/>
      <c r="E297"/>
      <c r="F297" s="4"/>
      <c r="G297" s="4"/>
      <c r="H297" s="4"/>
      <c r="I297"/>
      <c r="J297"/>
      <c r="K297"/>
      <c r="L297"/>
      <c r="M297"/>
      <c r="N297"/>
      <c r="O297"/>
      <c r="P297"/>
    </row>
    <row r="298" spans="3:16" x14ac:dyDescent="0.2">
      <c r="C298"/>
      <c r="D298"/>
      <c r="E298"/>
      <c r="F298" s="4"/>
      <c r="G298" s="4"/>
      <c r="H298" s="4"/>
      <c r="I298"/>
      <c r="J298"/>
      <c r="K298"/>
      <c r="L298"/>
      <c r="M298"/>
      <c r="N298"/>
      <c r="O298"/>
      <c r="P298"/>
    </row>
    <row r="299" spans="3:16" x14ac:dyDescent="0.2">
      <c r="C299"/>
      <c r="D299"/>
      <c r="E299"/>
      <c r="F299" s="4"/>
      <c r="G299" s="4"/>
      <c r="H299" s="4"/>
      <c r="I299"/>
      <c r="J299"/>
      <c r="K299"/>
      <c r="L299"/>
      <c r="M299"/>
      <c r="N299"/>
      <c r="O299"/>
      <c r="P299"/>
    </row>
    <row r="300" spans="3:16" x14ac:dyDescent="0.2">
      <c r="C300"/>
      <c r="D300"/>
      <c r="E300"/>
      <c r="F300" s="4"/>
      <c r="G300" s="4"/>
      <c r="H300" s="4"/>
      <c r="I300"/>
      <c r="J300"/>
      <c r="K300"/>
      <c r="L300"/>
      <c r="M300"/>
      <c r="N300"/>
      <c r="O300"/>
      <c r="P300"/>
    </row>
    <row r="301" spans="3:16" x14ac:dyDescent="0.2">
      <c r="C301"/>
      <c r="D301"/>
      <c r="E301"/>
      <c r="F301" s="4"/>
      <c r="G301" s="4"/>
      <c r="H301" s="4"/>
      <c r="I301"/>
      <c r="J301"/>
      <c r="K301"/>
      <c r="L301"/>
      <c r="M301"/>
      <c r="N301"/>
      <c r="O301"/>
      <c r="P301"/>
    </row>
    <row r="302" spans="3:16" x14ac:dyDescent="0.2">
      <c r="C302"/>
      <c r="D302"/>
      <c r="E302"/>
      <c r="F302" s="4"/>
      <c r="G302" s="4"/>
      <c r="H302" s="4"/>
      <c r="I302"/>
      <c r="J302"/>
      <c r="K302"/>
      <c r="L302"/>
      <c r="M302"/>
      <c r="N302"/>
      <c r="O302"/>
      <c r="P302"/>
    </row>
    <row r="303" spans="3:16" x14ac:dyDescent="0.2">
      <c r="C303"/>
      <c r="D303"/>
      <c r="E303"/>
      <c r="F303" s="4"/>
      <c r="G303" s="4"/>
      <c r="H303" s="4"/>
      <c r="I303"/>
      <c r="J303"/>
      <c r="K303"/>
      <c r="L303"/>
      <c r="M303"/>
      <c r="N303"/>
      <c r="O303"/>
      <c r="P303"/>
    </row>
    <row r="304" spans="3:16" x14ac:dyDescent="0.2">
      <c r="C304"/>
      <c r="D304"/>
      <c r="E304"/>
      <c r="F304" s="4"/>
      <c r="G304" s="4"/>
      <c r="H304" s="4"/>
      <c r="I304"/>
      <c r="J304"/>
      <c r="K304"/>
      <c r="L304"/>
      <c r="M304"/>
      <c r="N304"/>
      <c r="O304"/>
      <c r="P304"/>
    </row>
    <row r="305" spans="3:16" x14ac:dyDescent="0.2">
      <c r="C305"/>
      <c r="D305"/>
      <c r="E305"/>
      <c r="F305" s="4"/>
      <c r="G305" s="4"/>
      <c r="H305" s="4"/>
      <c r="I305"/>
      <c r="J305"/>
      <c r="K305"/>
      <c r="L305"/>
      <c r="M305"/>
      <c r="N305"/>
      <c r="O305"/>
      <c r="P305"/>
    </row>
    <row r="306" spans="3:16" x14ac:dyDescent="0.2">
      <c r="C306"/>
      <c r="D306"/>
      <c r="E306"/>
      <c r="F306" s="4"/>
      <c r="G306" s="4"/>
      <c r="H306" s="4"/>
      <c r="I306"/>
      <c r="J306"/>
      <c r="K306"/>
      <c r="L306"/>
      <c r="M306"/>
      <c r="N306"/>
      <c r="O306"/>
      <c r="P306"/>
    </row>
    <row r="307" spans="3:16" x14ac:dyDescent="0.2">
      <c r="C307"/>
      <c r="D307"/>
      <c r="E307"/>
      <c r="F307" s="4"/>
      <c r="G307" s="4"/>
      <c r="H307" s="4"/>
      <c r="I307"/>
      <c r="J307"/>
      <c r="K307"/>
      <c r="L307"/>
      <c r="M307"/>
      <c r="N307"/>
      <c r="O307"/>
      <c r="P307"/>
    </row>
    <row r="308" spans="3:16" x14ac:dyDescent="0.2">
      <c r="C308"/>
      <c r="D308"/>
      <c r="E308"/>
      <c r="F308" s="4"/>
      <c r="G308" s="4"/>
      <c r="H308" s="4"/>
      <c r="I308"/>
      <c r="J308"/>
      <c r="K308"/>
      <c r="L308"/>
      <c r="M308"/>
      <c r="N308"/>
      <c r="O308"/>
      <c r="P308"/>
    </row>
    <row r="309" spans="3:16" x14ac:dyDescent="0.2">
      <c r="C309"/>
      <c r="D309"/>
      <c r="E309"/>
      <c r="F309" s="4"/>
      <c r="G309" s="4"/>
      <c r="H309" s="4"/>
      <c r="I309"/>
      <c r="J309"/>
      <c r="K309"/>
      <c r="L309"/>
      <c r="M309"/>
      <c r="N309"/>
      <c r="O309"/>
      <c r="P309"/>
    </row>
    <row r="310" spans="3:16" x14ac:dyDescent="0.2">
      <c r="C310"/>
      <c r="D310"/>
      <c r="E310"/>
      <c r="F310" s="4"/>
      <c r="G310" s="4"/>
      <c r="H310" s="4"/>
      <c r="I310"/>
      <c r="J310"/>
      <c r="K310"/>
      <c r="L310"/>
      <c r="M310"/>
      <c r="N310"/>
      <c r="O310"/>
      <c r="P310"/>
    </row>
    <row r="311" spans="3:16" x14ac:dyDescent="0.2">
      <c r="C311"/>
      <c r="D311"/>
      <c r="E311"/>
      <c r="F311" s="4"/>
      <c r="G311" s="4"/>
      <c r="H311" s="4"/>
      <c r="I311"/>
      <c r="J311"/>
      <c r="K311"/>
      <c r="L311"/>
      <c r="M311"/>
      <c r="N311"/>
      <c r="O311"/>
      <c r="P311"/>
    </row>
    <row r="312" spans="3:16" x14ac:dyDescent="0.2">
      <c r="C312"/>
      <c r="D312"/>
      <c r="E312"/>
      <c r="F312" s="4"/>
      <c r="G312" s="4"/>
      <c r="H312" s="4"/>
      <c r="I312"/>
      <c r="J312"/>
      <c r="K312"/>
      <c r="L312"/>
      <c r="M312"/>
      <c r="N312"/>
      <c r="O312"/>
      <c r="P312"/>
    </row>
    <row r="313" spans="3:16" x14ac:dyDescent="0.2">
      <c r="C313"/>
      <c r="D313"/>
      <c r="E313"/>
      <c r="F313" s="4"/>
      <c r="G313" s="4"/>
      <c r="H313" s="4"/>
      <c r="I313"/>
      <c r="J313"/>
      <c r="K313"/>
      <c r="L313"/>
      <c r="M313"/>
      <c r="N313"/>
      <c r="O313"/>
      <c r="P313"/>
    </row>
    <row r="314" spans="3:16" x14ac:dyDescent="0.2">
      <c r="C314"/>
      <c r="D314"/>
      <c r="E314"/>
      <c r="F314" s="4"/>
      <c r="G314" s="4"/>
      <c r="H314" s="4"/>
      <c r="I314"/>
      <c r="J314"/>
      <c r="K314"/>
      <c r="L314"/>
      <c r="M314"/>
      <c r="N314"/>
      <c r="O314"/>
      <c r="P314"/>
    </row>
    <row r="315" spans="3:16" x14ac:dyDescent="0.2">
      <c r="C315"/>
      <c r="D315"/>
      <c r="E315"/>
      <c r="F315" s="4"/>
      <c r="G315" s="4"/>
      <c r="H315" s="4"/>
      <c r="I315"/>
      <c r="J315"/>
      <c r="K315"/>
      <c r="L315"/>
      <c r="M315"/>
      <c r="N315"/>
      <c r="O315"/>
      <c r="P315"/>
    </row>
    <row r="316" spans="3:16" x14ac:dyDescent="0.2">
      <c r="C316"/>
      <c r="D316"/>
      <c r="E316"/>
      <c r="F316" s="4"/>
      <c r="G316" s="4"/>
      <c r="H316" s="4"/>
      <c r="I316"/>
      <c r="J316"/>
      <c r="K316"/>
      <c r="L316"/>
      <c r="M316"/>
      <c r="N316"/>
      <c r="O316"/>
      <c r="P316"/>
    </row>
    <row r="317" spans="3:16" x14ac:dyDescent="0.2">
      <c r="C317"/>
      <c r="D317"/>
      <c r="E317"/>
      <c r="F317" s="4"/>
      <c r="G317" s="4"/>
      <c r="H317" s="4"/>
      <c r="I317"/>
      <c r="J317"/>
      <c r="K317"/>
      <c r="L317"/>
      <c r="M317"/>
      <c r="N317"/>
      <c r="O317"/>
      <c r="P317"/>
    </row>
    <row r="318" spans="3:16" x14ac:dyDescent="0.2">
      <c r="C318"/>
      <c r="D318"/>
      <c r="E318"/>
      <c r="F318" s="4"/>
      <c r="G318" s="4"/>
      <c r="H318" s="4"/>
      <c r="I318"/>
      <c r="J318"/>
      <c r="K318"/>
      <c r="L318"/>
      <c r="M318"/>
      <c r="N318"/>
      <c r="O318"/>
      <c r="P318"/>
    </row>
    <row r="319" spans="3:16" x14ac:dyDescent="0.2">
      <c r="C319"/>
      <c r="D319"/>
      <c r="E319"/>
      <c r="F319" s="4"/>
      <c r="G319" s="4"/>
      <c r="H319" s="4"/>
      <c r="I319"/>
      <c r="J319"/>
      <c r="K319"/>
      <c r="L319"/>
      <c r="M319"/>
      <c r="N319"/>
      <c r="O319"/>
      <c r="P319"/>
    </row>
    <row r="320" spans="3:16" x14ac:dyDescent="0.2">
      <c r="C320"/>
      <c r="D320"/>
      <c r="E320"/>
      <c r="F320" s="4"/>
      <c r="G320" s="4"/>
      <c r="H320" s="4"/>
      <c r="I320"/>
      <c r="J320"/>
      <c r="K320"/>
      <c r="L320"/>
      <c r="M320"/>
      <c r="N320"/>
      <c r="O320"/>
      <c r="P320"/>
    </row>
    <row r="321" spans="3:16" x14ac:dyDescent="0.2">
      <c r="C321"/>
      <c r="D321"/>
      <c r="E321"/>
      <c r="F321" s="4"/>
      <c r="G321" s="4"/>
      <c r="H321" s="4"/>
      <c r="I321"/>
      <c r="J321"/>
      <c r="K321"/>
      <c r="L321"/>
      <c r="M321"/>
      <c r="N321"/>
      <c r="O321"/>
      <c r="P321"/>
    </row>
    <row r="322" spans="3:16" x14ac:dyDescent="0.2">
      <c r="C322"/>
      <c r="D322"/>
      <c r="E322"/>
      <c r="F322" s="4"/>
      <c r="G322" s="4"/>
      <c r="H322" s="4"/>
      <c r="I322"/>
      <c r="J322"/>
      <c r="K322"/>
      <c r="L322"/>
      <c r="M322"/>
      <c r="N322"/>
      <c r="O322"/>
      <c r="P322"/>
    </row>
    <row r="323" spans="3:16" x14ac:dyDescent="0.2">
      <c r="C323"/>
      <c r="D323"/>
      <c r="E323"/>
      <c r="F323" s="4"/>
      <c r="G323" s="4"/>
      <c r="H323" s="4"/>
      <c r="I323"/>
      <c r="J323"/>
      <c r="K323"/>
      <c r="L323"/>
      <c r="M323"/>
      <c r="N323"/>
      <c r="O323"/>
      <c r="P323"/>
    </row>
    <row r="324" spans="3:16" x14ac:dyDescent="0.2">
      <c r="C324"/>
      <c r="D324"/>
      <c r="E324"/>
      <c r="F324" s="4"/>
      <c r="G324" s="4"/>
      <c r="H324" s="4"/>
      <c r="I324"/>
      <c r="J324"/>
      <c r="K324"/>
      <c r="L324"/>
      <c r="M324"/>
      <c r="N324"/>
      <c r="O324"/>
      <c r="P324"/>
    </row>
    <row r="325" spans="3:16" x14ac:dyDescent="0.2">
      <c r="C325"/>
      <c r="D325"/>
      <c r="E325"/>
      <c r="F325" s="4"/>
      <c r="G325" s="4"/>
      <c r="H325" s="4"/>
      <c r="I325"/>
      <c r="J325"/>
      <c r="K325"/>
      <c r="L325"/>
      <c r="M325"/>
      <c r="N325"/>
      <c r="O325"/>
      <c r="P325"/>
    </row>
    <row r="326" spans="3:16" x14ac:dyDescent="0.2">
      <c r="C326"/>
      <c r="D326"/>
      <c r="E326"/>
      <c r="F326" s="4"/>
      <c r="G326" s="4"/>
      <c r="H326" s="4"/>
      <c r="I326"/>
      <c r="J326"/>
      <c r="K326"/>
      <c r="L326"/>
      <c r="M326"/>
      <c r="N326"/>
      <c r="O326"/>
      <c r="P326"/>
    </row>
    <row r="327" spans="3:16" x14ac:dyDescent="0.2">
      <c r="C327"/>
      <c r="D327"/>
      <c r="E327"/>
      <c r="F327" s="4"/>
      <c r="G327" s="4"/>
      <c r="H327" s="4"/>
      <c r="I327"/>
      <c r="J327"/>
      <c r="K327"/>
      <c r="L327"/>
      <c r="M327"/>
      <c r="N327"/>
      <c r="O327"/>
      <c r="P327"/>
    </row>
    <row r="328" spans="3:16" x14ac:dyDescent="0.2">
      <c r="C328"/>
      <c r="D328"/>
      <c r="E328"/>
      <c r="F328" s="4"/>
      <c r="G328" s="4"/>
      <c r="H328" s="4"/>
      <c r="I328"/>
      <c r="J328"/>
      <c r="K328"/>
      <c r="L328"/>
      <c r="M328"/>
      <c r="N328"/>
      <c r="O328"/>
      <c r="P328"/>
    </row>
    <row r="329" spans="3:16" x14ac:dyDescent="0.2">
      <c r="C329"/>
      <c r="D329"/>
      <c r="E329"/>
      <c r="F329" s="4"/>
      <c r="G329" s="4"/>
      <c r="H329" s="4"/>
      <c r="I329"/>
      <c r="J329"/>
      <c r="K329"/>
      <c r="L329"/>
      <c r="M329"/>
      <c r="N329"/>
      <c r="O329"/>
      <c r="P329"/>
    </row>
    <row r="330" spans="3:16" x14ac:dyDescent="0.2">
      <c r="C330"/>
      <c r="D330"/>
      <c r="E330"/>
      <c r="F330" s="4"/>
      <c r="G330" s="4"/>
      <c r="H330" s="4"/>
      <c r="I330"/>
      <c r="J330"/>
      <c r="K330"/>
      <c r="L330"/>
      <c r="M330"/>
      <c r="N330"/>
      <c r="O330"/>
      <c r="P330"/>
    </row>
    <row r="331" spans="3:16" x14ac:dyDescent="0.2">
      <c r="C331"/>
      <c r="D331"/>
      <c r="E331"/>
      <c r="F331" s="4"/>
      <c r="G331" s="4"/>
      <c r="H331" s="4"/>
      <c r="I331"/>
      <c r="J331"/>
      <c r="K331"/>
      <c r="L331"/>
      <c r="M331"/>
      <c r="N331"/>
      <c r="O331"/>
      <c r="P331"/>
    </row>
    <row r="332" spans="3:16" x14ac:dyDescent="0.2">
      <c r="C332"/>
      <c r="D332"/>
      <c r="E332"/>
      <c r="F332" s="4"/>
      <c r="G332" s="4"/>
      <c r="H332" s="4"/>
      <c r="I332"/>
      <c r="J332"/>
      <c r="K332"/>
      <c r="L332"/>
      <c r="M332"/>
      <c r="N332"/>
      <c r="O332"/>
      <c r="P332"/>
    </row>
    <row r="333" spans="3:16" x14ac:dyDescent="0.2">
      <c r="C333"/>
      <c r="D333"/>
      <c r="E333"/>
      <c r="F333" s="4"/>
      <c r="G333" s="4"/>
      <c r="H333" s="4"/>
      <c r="I333"/>
      <c r="J333"/>
      <c r="K333"/>
      <c r="L333"/>
      <c r="M333"/>
      <c r="N333"/>
      <c r="O333"/>
      <c r="P333"/>
    </row>
    <row r="334" spans="3:16" x14ac:dyDescent="0.2">
      <c r="C334"/>
      <c r="D334"/>
      <c r="E334"/>
      <c r="F334" s="4"/>
      <c r="G334" s="4"/>
      <c r="H334" s="4"/>
      <c r="I334"/>
      <c r="J334"/>
      <c r="K334"/>
      <c r="L334"/>
      <c r="M334"/>
      <c r="N334"/>
      <c r="O334"/>
      <c r="P334"/>
    </row>
    <row r="335" spans="3:16" x14ac:dyDescent="0.2">
      <c r="C335"/>
      <c r="D335"/>
      <c r="E335"/>
      <c r="F335" s="4"/>
      <c r="G335" s="4"/>
      <c r="H335" s="4"/>
      <c r="I335"/>
      <c r="J335"/>
      <c r="K335"/>
      <c r="L335"/>
      <c r="M335"/>
      <c r="N335"/>
      <c r="O335"/>
      <c r="P335"/>
    </row>
    <row r="336" spans="3:16" x14ac:dyDescent="0.2">
      <c r="C336"/>
      <c r="D336"/>
      <c r="E336"/>
      <c r="F336" s="4"/>
      <c r="G336" s="4"/>
      <c r="H336" s="4"/>
      <c r="I336"/>
      <c r="J336"/>
      <c r="K336"/>
      <c r="L336"/>
      <c r="M336"/>
      <c r="N336"/>
      <c r="O336"/>
      <c r="P336"/>
    </row>
    <row r="337" spans="3:16" x14ac:dyDescent="0.2">
      <c r="C337"/>
      <c r="D337"/>
      <c r="E337"/>
      <c r="F337" s="4"/>
      <c r="G337" s="4"/>
      <c r="H337" s="4"/>
      <c r="I337"/>
      <c r="J337"/>
      <c r="K337"/>
      <c r="L337"/>
      <c r="M337"/>
      <c r="N337"/>
      <c r="O337"/>
      <c r="P337"/>
    </row>
    <row r="338" spans="3:16" x14ac:dyDescent="0.2">
      <c r="C338"/>
      <c r="D338"/>
      <c r="E338"/>
      <c r="F338" s="4"/>
      <c r="G338" s="4"/>
      <c r="H338" s="4"/>
      <c r="I338"/>
      <c r="J338"/>
      <c r="K338"/>
      <c r="L338"/>
      <c r="M338"/>
      <c r="N338"/>
      <c r="O338"/>
      <c r="P338"/>
    </row>
    <row r="339" spans="3:16" x14ac:dyDescent="0.2">
      <c r="C339"/>
      <c r="D339"/>
      <c r="E339"/>
      <c r="F339" s="4"/>
      <c r="G339" s="4"/>
      <c r="H339" s="4"/>
      <c r="I339"/>
      <c r="J339"/>
      <c r="K339"/>
      <c r="L339"/>
      <c r="M339"/>
      <c r="N339"/>
      <c r="O339"/>
      <c r="P339"/>
    </row>
    <row r="340" spans="3:16" x14ac:dyDescent="0.2">
      <c r="C340"/>
      <c r="D340"/>
      <c r="E340"/>
      <c r="F340" s="4"/>
      <c r="G340" s="4"/>
      <c r="H340" s="4"/>
      <c r="I340"/>
      <c r="J340"/>
      <c r="K340"/>
      <c r="L340"/>
      <c r="M340"/>
      <c r="N340"/>
      <c r="O340"/>
      <c r="P340"/>
    </row>
    <row r="341" spans="3:16" x14ac:dyDescent="0.2">
      <c r="C341"/>
      <c r="D341"/>
      <c r="E341"/>
      <c r="F341" s="4"/>
      <c r="G341" s="4"/>
      <c r="H341" s="4"/>
      <c r="I341"/>
      <c r="J341"/>
      <c r="K341"/>
      <c r="L341"/>
      <c r="M341"/>
      <c r="N341"/>
      <c r="O341"/>
      <c r="P341"/>
    </row>
    <row r="342" spans="3:16" x14ac:dyDescent="0.2">
      <c r="C342"/>
      <c r="D342"/>
      <c r="E342"/>
      <c r="F342" s="4"/>
      <c r="G342" s="4"/>
      <c r="H342" s="4"/>
      <c r="I342"/>
      <c r="J342"/>
      <c r="K342"/>
      <c r="L342"/>
      <c r="M342"/>
      <c r="N342"/>
      <c r="O342"/>
      <c r="P342"/>
    </row>
    <row r="343" spans="3:16" x14ac:dyDescent="0.2">
      <c r="C343"/>
      <c r="D343"/>
      <c r="E343"/>
      <c r="F343" s="4"/>
      <c r="G343" s="4"/>
      <c r="H343" s="4"/>
      <c r="I343"/>
      <c r="J343"/>
      <c r="K343"/>
      <c r="L343"/>
      <c r="M343"/>
      <c r="N343"/>
      <c r="O343"/>
      <c r="P343"/>
    </row>
    <row r="344" spans="3:16" x14ac:dyDescent="0.2">
      <c r="C344"/>
      <c r="D344"/>
      <c r="E344"/>
      <c r="F344" s="4"/>
      <c r="G344" s="4"/>
      <c r="H344" s="4"/>
      <c r="I344"/>
      <c r="J344"/>
      <c r="K344"/>
      <c r="L344"/>
      <c r="M344"/>
      <c r="N344"/>
      <c r="O344"/>
      <c r="P344"/>
    </row>
    <row r="345" spans="3:16" x14ac:dyDescent="0.2">
      <c r="C345"/>
      <c r="D345"/>
      <c r="E345"/>
      <c r="F345" s="4"/>
      <c r="G345" s="4"/>
      <c r="H345" s="4"/>
      <c r="I345"/>
      <c r="J345"/>
      <c r="K345"/>
      <c r="L345"/>
      <c r="M345"/>
      <c r="N345"/>
      <c r="O345"/>
      <c r="P345"/>
    </row>
    <row r="346" spans="3:16" x14ac:dyDescent="0.2">
      <c r="C346"/>
      <c r="D346"/>
      <c r="E346"/>
      <c r="F346" s="4"/>
      <c r="G346" s="4"/>
      <c r="H346" s="4"/>
      <c r="I346"/>
      <c r="J346"/>
      <c r="K346"/>
      <c r="L346"/>
      <c r="M346"/>
      <c r="N346"/>
      <c r="O346"/>
      <c r="P346"/>
    </row>
    <row r="347" spans="3:16" x14ac:dyDescent="0.2">
      <c r="C347"/>
      <c r="D347"/>
      <c r="E347"/>
      <c r="F347" s="4"/>
      <c r="G347" s="4"/>
      <c r="H347" s="4"/>
      <c r="I347"/>
      <c r="J347"/>
      <c r="K347"/>
      <c r="L347"/>
      <c r="M347"/>
      <c r="N347"/>
      <c r="O347"/>
      <c r="P347"/>
    </row>
    <row r="348" spans="3:16" x14ac:dyDescent="0.2">
      <c r="C348"/>
      <c r="D348"/>
      <c r="E348"/>
      <c r="F348" s="4"/>
      <c r="G348" s="4"/>
      <c r="H348" s="4"/>
      <c r="I348"/>
      <c r="J348"/>
      <c r="K348"/>
      <c r="L348"/>
      <c r="M348"/>
      <c r="N348"/>
      <c r="O348"/>
      <c r="P348"/>
    </row>
    <row r="349" spans="3:16" x14ac:dyDescent="0.2">
      <c r="C349"/>
      <c r="D349"/>
      <c r="E349"/>
      <c r="F349" s="4"/>
      <c r="G349" s="4"/>
      <c r="H349" s="4"/>
      <c r="I349"/>
      <c r="J349"/>
      <c r="K349"/>
      <c r="L349"/>
      <c r="M349"/>
      <c r="N349"/>
      <c r="O349"/>
      <c r="P349"/>
    </row>
    <row r="350" spans="3:16" x14ac:dyDescent="0.2">
      <c r="C350"/>
      <c r="D350"/>
      <c r="E350"/>
      <c r="F350" s="4"/>
      <c r="G350" s="4"/>
      <c r="H350" s="4"/>
      <c r="I350"/>
      <c r="J350"/>
      <c r="K350"/>
      <c r="L350"/>
      <c r="M350"/>
      <c r="N350"/>
      <c r="O350"/>
      <c r="P350"/>
    </row>
    <row r="351" spans="3:16" x14ac:dyDescent="0.2">
      <c r="C351"/>
      <c r="D351"/>
      <c r="E351"/>
      <c r="F351" s="4"/>
      <c r="G351" s="4"/>
      <c r="H351" s="4"/>
      <c r="I351"/>
      <c r="J351"/>
      <c r="K351"/>
      <c r="L351"/>
      <c r="M351"/>
      <c r="N351"/>
      <c r="O351"/>
      <c r="P351"/>
    </row>
    <row r="352" spans="3:16" x14ac:dyDescent="0.2">
      <c r="C352"/>
      <c r="D352"/>
      <c r="E352"/>
      <c r="F352" s="4"/>
      <c r="G352" s="4"/>
      <c r="H352" s="4"/>
      <c r="I352"/>
      <c r="J352"/>
      <c r="K352"/>
      <c r="L352"/>
      <c r="M352"/>
      <c r="N352"/>
      <c r="O352"/>
      <c r="P352"/>
    </row>
    <row r="353" spans="3:16" x14ac:dyDescent="0.2">
      <c r="C353"/>
      <c r="D353"/>
      <c r="E353"/>
      <c r="F353" s="4"/>
      <c r="G353" s="4"/>
      <c r="H353" s="4"/>
      <c r="I353"/>
      <c r="J353"/>
      <c r="K353"/>
      <c r="L353"/>
      <c r="M353"/>
      <c r="N353"/>
      <c r="O353"/>
      <c r="P353"/>
    </row>
    <row r="354" spans="3:16" x14ac:dyDescent="0.2">
      <c r="C354"/>
      <c r="D354"/>
      <c r="E354"/>
      <c r="F354" s="4"/>
      <c r="G354" s="4"/>
      <c r="H354" s="4"/>
      <c r="I354"/>
      <c r="J354"/>
      <c r="K354"/>
      <c r="L354"/>
      <c r="M354"/>
      <c r="N354"/>
      <c r="O354"/>
      <c r="P354"/>
    </row>
    <row r="355" spans="3:16" x14ac:dyDescent="0.2">
      <c r="C355"/>
      <c r="D355"/>
      <c r="E355"/>
      <c r="F355" s="4"/>
      <c r="G355" s="4"/>
      <c r="H355" s="4"/>
      <c r="I355"/>
      <c r="J355"/>
      <c r="K355"/>
      <c r="L355"/>
      <c r="M355"/>
      <c r="N355"/>
      <c r="O355"/>
      <c r="P355"/>
    </row>
    <row r="356" spans="3:16" x14ac:dyDescent="0.2">
      <c r="C356"/>
      <c r="D356"/>
      <c r="E356"/>
      <c r="F356" s="4"/>
      <c r="G356" s="4"/>
      <c r="H356" s="4"/>
      <c r="I356"/>
      <c r="J356"/>
      <c r="K356"/>
      <c r="L356"/>
      <c r="M356"/>
      <c r="N356"/>
      <c r="O356"/>
      <c r="P356"/>
    </row>
    <row r="357" spans="3:16" x14ac:dyDescent="0.2">
      <c r="C357"/>
      <c r="D357"/>
      <c r="E357"/>
      <c r="F357" s="4"/>
      <c r="G357" s="4"/>
      <c r="H357" s="4"/>
      <c r="I357"/>
      <c r="J357"/>
      <c r="K357"/>
      <c r="L357"/>
      <c r="M357"/>
      <c r="N357"/>
      <c r="O357"/>
      <c r="P357"/>
    </row>
    <row r="358" spans="3:16" x14ac:dyDescent="0.2">
      <c r="C358"/>
      <c r="D358"/>
      <c r="E358"/>
      <c r="F358" s="4"/>
      <c r="G358" s="4"/>
      <c r="H358" s="4"/>
      <c r="I358"/>
      <c r="J358"/>
      <c r="K358"/>
      <c r="L358"/>
      <c r="M358"/>
      <c r="N358"/>
      <c r="O358"/>
      <c r="P358"/>
    </row>
    <row r="359" spans="3:16" x14ac:dyDescent="0.2">
      <c r="C359"/>
      <c r="D359"/>
      <c r="E359"/>
      <c r="F359" s="4"/>
      <c r="G359" s="4"/>
      <c r="H359" s="4"/>
      <c r="I359"/>
      <c r="J359"/>
      <c r="K359"/>
      <c r="L359"/>
      <c r="M359"/>
      <c r="N359"/>
      <c r="O359"/>
      <c r="P359"/>
    </row>
    <row r="360" spans="3:16" x14ac:dyDescent="0.2">
      <c r="C360"/>
      <c r="D360"/>
      <c r="E360"/>
      <c r="F360" s="4"/>
      <c r="G360" s="4"/>
      <c r="H360" s="4"/>
      <c r="I360"/>
      <c r="J360"/>
      <c r="K360"/>
      <c r="L360"/>
      <c r="M360"/>
      <c r="N360"/>
      <c r="O360"/>
      <c r="P360"/>
    </row>
    <row r="361" spans="3:16" x14ac:dyDescent="0.2">
      <c r="C361"/>
      <c r="D361"/>
      <c r="E361"/>
      <c r="F361" s="4"/>
      <c r="G361" s="4"/>
      <c r="H361" s="4"/>
      <c r="I361"/>
      <c r="J361"/>
      <c r="K361"/>
      <c r="L361"/>
      <c r="M361"/>
      <c r="N361"/>
      <c r="O361"/>
      <c r="P361"/>
    </row>
    <row r="362" spans="3:16" x14ac:dyDescent="0.2">
      <c r="C362"/>
      <c r="D362"/>
      <c r="E362"/>
      <c r="F362" s="4"/>
      <c r="G362" s="4"/>
      <c r="H362" s="4"/>
      <c r="I362"/>
      <c r="J362"/>
      <c r="K362"/>
      <c r="L362"/>
      <c r="M362"/>
      <c r="N362"/>
      <c r="O362"/>
      <c r="P362"/>
    </row>
    <row r="363" spans="3:16" x14ac:dyDescent="0.2">
      <c r="C363"/>
      <c r="D363"/>
      <c r="E363"/>
      <c r="F363" s="4"/>
      <c r="G363" s="4"/>
      <c r="H363" s="4"/>
      <c r="I363"/>
      <c r="J363"/>
      <c r="K363"/>
      <c r="L363"/>
      <c r="M363"/>
      <c r="N363"/>
      <c r="O363"/>
      <c r="P363"/>
    </row>
    <row r="364" spans="3:16" x14ac:dyDescent="0.2">
      <c r="C364"/>
      <c r="D364"/>
      <c r="E364"/>
      <c r="F364" s="4"/>
      <c r="G364" s="4"/>
      <c r="H364" s="4"/>
      <c r="I364"/>
      <c r="J364"/>
      <c r="K364"/>
      <c r="L364"/>
      <c r="M364"/>
      <c r="N364"/>
      <c r="O364"/>
      <c r="P364"/>
    </row>
    <row r="365" spans="3:16" x14ac:dyDescent="0.2">
      <c r="C365"/>
      <c r="D365"/>
      <c r="E365"/>
      <c r="F365" s="4"/>
      <c r="G365" s="4"/>
      <c r="H365" s="4"/>
      <c r="I365"/>
      <c r="J365"/>
      <c r="K365"/>
      <c r="L365"/>
      <c r="M365"/>
      <c r="N365"/>
      <c r="O365"/>
      <c r="P365"/>
    </row>
    <row r="366" spans="3:16" x14ac:dyDescent="0.2">
      <c r="C366"/>
      <c r="D366"/>
      <c r="E366"/>
      <c r="F366" s="4"/>
      <c r="G366" s="4"/>
      <c r="H366" s="4"/>
      <c r="I366"/>
      <c r="J366"/>
      <c r="K366"/>
      <c r="L366"/>
      <c r="M366"/>
      <c r="N366"/>
      <c r="O366"/>
      <c r="P366"/>
    </row>
    <row r="367" spans="3:16" x14ac:dyDescent="0.2">
      <c r="C367"/>
      <c r="D367"/>
      <c r="E367"/>
      <c r="F367" s="4"/>
      <c r="G367" s="4"/>
      <c r="H367" s="4"/>
      <c r="I367"/>
      <c r="J367"/>
      <c r="K367"/>
      <c r="L367"/>
      <c r="M367"/>
      <c r="N367"/>
      <c r="O367"/>
      <c r="P367"/>
    </row>
    <row r="368" spans="3:16" x14ac:dyDescent="0.2">
      <c r="C368"/>
      <c r="D368"/>
      <c r="E368"/>
      <c r="F368" s="4"/>
      <c r="G368" s="4"/>
      <c r="H368" s="4"/>
      <c r="I368"/>
      <c r="J368"/>
      <c r="K368"/>
      <c r="L368"/>
      <c r="M368"/>
      <c r="N368"/>
      <c r="O368"/>
      <c r="P368"/>
    </row>
    <row r="369" spans="3:16" x14ac:dyDescent="0.2">
      <c r="C369"/>
      <c r="D369"/>
      <c r="E369"/>
      <c r="F369" s="4"/>
      <c r="G369" s="4"/>
      <c r="H369" s="4"/>
      <c r="I369"/>
      <c r="J369"/>
      <c r="K369"/>
      <c r="L369"/>
      <c r="M369"/>
      <c r="N369"/>
      <c r="O369"/>
      <c r="P369"/>
    </row>
    <row r="370" spans="3:16" x14ac:dyDescent="0.2">
      <c r="C370"/>
      <c r="D370"/>
      <c r="E370"/>
      <c r="F370" s="4"/>
      <c r="G370" s="4"/>
      <c r="H370" s="4"/>
      <c r="I370"/>
      <c r="J370"/>
      <c r="K370"/>
      <c r="L370"/>
      <c r="M370"/>
      <c r="N370"/>
      <c r="O370"/>
      <c r="P370"/>
    </row>
    <row r="371" spans="3:16" x14ac:dyDescent="0.2">
      <c r="C371"/>
      <c r="D371"/>
      <c r="E371"/>
      <c r="F371" s="4"/>
      <c r="G371" s="4"/>
      <c r="H371" s="4"/>
      <c r="I371"/>
      <c r="J371"/>
      <c r="K371"/>
      <c r="L371"/>
      <c r="M371"/>
      <c r="N371"/>
      <c r="O371"/>
      <c r="P371"/>
    </row>
    <row r="372" spans="3:16" x14ac:dyDescent="0.2">
      <c r="C372"/>
      <c r="D372"/>
      <c r="E372"/>
      <c r="F372" s="4"/>
      <c r="G372" s="4"/>
      <c r="H372" s="4"/>
      <c r="I372"/>
      <c r="J372"/>
      <c r="K372"/>
      <c r="L372"/>
      <c r="M372"/>
      <c r="N372"/>
      <c r="O372"/>
      <c r="P372"/>
    </row>
    <row r="373" spans="3:16" x14ac:dyDescent="0.2">
      <c r="C373"/>
      <c r="D373"/>
      <c r="E373"/>
      <c r="F373" s="4"/>
      <c r="G373" s="4"/>
      <c r="H373" s="4"/>
      <c r="I373"/>
      <c r="J373"/>
      <c r="K373"/>
      <c r="L373"/>
      <c r="M373"/>
      <c r="N373"/>
      <c r="O373"/>
      <c r="P373"/>
    </row>
    <row r="374" spans="3:16" x14ac:dyDescent="0.2">
      <c r="C374"/>
      <c r="D374"/>
      <c r="E374"/>
      <c r="F374" s="4"/>
      <c r="G374" s="4"/>
      <c r="H374" s="4"/>
      <c r="I374"/>
      <c r="J374"/>
      <c r="K374"/>
      <c r="L374"/>
      <c r="M374"/>
      <c r="N374"/>
      <c r="O374"/>
      <c r="P374"/>
    </row>
    <row r="375" spans="3:16" x14ac:dyDescent="0.2">
      <c r="C375"/>
      <c r="D375"/>
      <c r="E375"/>
      <c r="F375" s="4"/>
      <c r="G375" s="4"/>
      <c r="H375" s="4"/>
      <c r="I375"/>
      <c r="J375"/>
      <c r="K375"/>
      <c r="L375"/>
      <c r="M375"/>
      <c r="N375"/>
      <c r="O375"/>
      <c r="P375"/>
    </row>
    <row r="376" spans="3:16" x14ac:dyDescent="0.2">
      <c r="C376"/>
      <c r="D376"/>
      <c r="E376"/>
      <c r="F376" s="4"/>
      <c r="G376" s="4"/>
      <c r="H376" s="4"/>
      <c r="I376"/>
      <c r="J376"/>
      <c r="K376"/>
      <c r="L376"/>
      <c r="M376"/>
      <c r="N376"/>
      <c r="O376"/>
      <c r="P376"/>
    </row>
    <row r="377" spans="3:16" x14ac:dyDescent="0.2">
      <c r="C377"/>
      <c r="D377"/>
      <c r="E377"/>
      <c r="F377" s="4"/>
      <c r="G377" s="4"/>
      <c r="H377" s="4"/>
      <c r="I377"/>
      <c r="J377"/>
      <c r="K377"/>
      <c r="L377"/>
      <c r="M377"/>
      <c r="N377"/>
      <c r="O377"/>
      <c r="P377"/>
    </row>
    <row r="378" spans="3:16" x14ac:dyDescent="0.2">
      <c r="C378"/>
      <c r="D378"/>
      <c r="E378"/>
      <c r="F378" s="4"/>
      <c r="G378" s="4"/>
      <c r="H378" s="4"/>
      <c r="I378"/>
      <c r="J378"/>
      <c r="K378"/>
      <c r="L378"/>
      <c r="M378"/>
      <c r="N378"/>
      <c r="O378"/>
      <c r="P378"/>
    </row>
    <row r="379" spans="3:16" x14ac:dyDescent="0.2">
      <c r="C379"/>
      <c r="D379"/>
      <c r="E379"/>
      <c r="F379" s="4"/>
      <c r="G379" s="4"/>
      <c r="H379" s="4"/>
      <c r="I379"/>
      <c r="J379"/>
      <c r="K379"/>
      <c r="L379"/>
      <c r="M379"/>
      <c r="N379"/>
      <c r="O379"/>
      <c r="P379"/>
    </row>
    <row r="380" spans="3:16" x14ac:dyDescent="0.2">
      <c r="C380"/>
      <c r="D380"/>
      <c r="E380"/>
      <c r="F380" s="4"/>
      <c r="G380" s="4"/>
      <c r="H380" s="4"/>
      <c r="I380"/>
      <c r="J380"/>
      <c r="K380"/>
      <c r="L380"/>
      <c r="M380"/>
      <c r="N380"/>
      <c r="O380"/>
      <c r="P380"/>
    </row>
    <row r="381" spans="3:16" x14ac:dyDescent="0.2">
      <c r="C381"/>
      <c r="D381"/>
      <c r="E381"/>
      <c r="F381" s="4"/>
      <c r="G381" s="4"/>
      <c r="H381" s="4"/>
      <c r="I381"/>
      <c r="J381"/>
      <c r="K381"/>
      <c r="L381"/>
      <c r="M381"/>
      <c r="N381"/>
      <c r="O381"/>
      <c r="P381"/>
    </row>
    <row r="382" spans="3:16" x14ac:dyDescent="0.2">
      <c r="C382"/>
      <c r="D382"/>
      <c r="E382"/>
      <c r="F382" s="4"/>
      <c r="G382" s="4"/>
      <c r="H382" s="4"/>
      <c r="I382"/>
      <c r="J382"/>
      <c r="K382"/>
      <c r="L382"/>
      <c r="M382"/>
      <c r="N382"/>
      <c r="O382"/>
      <c r="P382"/>
    </row>
    <row r="383" spans="3:16" x14ac:dyDescent="0.2">
      <c r="C383"/>
      <c r="D383"/>
      <c r="E383"/>
      <c r="F383" s="4"/>
      <c r="G383" s="4"/>
      <c r="H383" s="4"/>
      <c r="I383"/>
      <c r="J383"/>
      <c r="K383"/>
      <c r="L383"/>
      <c r="M383"/>
      <c r="N383"/>
      <c r="O383"/>
      <c r="P383"/>
    </row>
    <row r="384" spans="3:16" x14ac:dyDescent="0.2">
      <c r="C384"/>
      <c r="D384"/>
      <c r="E384"/>
      <c r="F384" s="4"/>
      <c r="G384" s="4"/>
      <c r="H384" s="4"/>
      <c r="I384"/>
      <c r="J384"/>
      <c r="K384"/>
      <c r="L384"/>
      <c r="M384"/>
      <c r="N384"/>
      <c r="O384"/>
      <c r="P384"/>
    </row>
    <row r="385" spans="3:16" x14ac:dyDescent="0.2">
      <c r="C385"/>
      <c r="D385"/>
      <c r="E385"/>
      <c r="F385" s="4"/>
      <c r="G385" s="4"/>
      <c r="H385" s="4"/>
      <c r="I385"/>
      <c r="J385"/>
      <c r="K385"/>
      <c r="L385"/>
      <c r="M385"/>
      <c r="N385"/>
      <c r="O385"/>
      <c r="P385"/>
    </row>
    <row r="386" spans="3:16" x14ac:dyDescent="0.2">
      <c r="C386"/>
      <c r="D386"/>
      <c r="E386"/>
      <c r="F386" s="4"/>
      <c r="G386" s="4"/>
      <c r="H386" s="4"/>
      <c r="I386"/>
      <c r="J386"/>
      <c r="K386"/>
      <c r="L386"/>
      <c r="M386"/>
      <c r="N386"/>
      <c r="O386"/>
      <c r="P386"/>
    </row>
    <row r="387" spans="3:16" x14ac:dyDescent="0.2">
      <c r="C387"/>
      <c r="D387"/>
      <c r="E387"/>
      <c r="F387" s="4"/>
      <c r="G387" s="4"/>
      <c r="H387" s="4"/>
      <c r="I387"/>
      <c r="J387"/>
      <c r="K387"/>
      <c r="L387"/>
      <c r="M387"/>
      <c r="N387"/>
      <c r="O387"/>
      <c r="P387"/>
    </row>
    <row r="388" spans="3:16" x14ac:dyDescent="0.2">
      <c r="C388"/>
      <c r="D388"/>
      <c r="E388"/>
      <c r="F388" s="4"/>
      <c r="G388" s="4"/>
      <c r="H388" s="4"/>
      <c r="I388"/>
      <c r="J388"/>
      <c r="K388"/>
      <c r="L388"/>
      <c r="M388"/>
      <c r="N388"/>
      <c r="O388"/>
      <c r="P388"/>
    </row>
    <row r="389" spans="3:16" x14ac:dyDescent="0.2">
      <c r="C389"/>
      <c r="D389"/>
      <c r="E389"/>
      <c r="F389" s="4"/>
      <c r="G389" s="4"/>
      <c r="H389" s="4"/>
      <c r="I389"/>
      <c r="J389"/>
      <c r="K389"/>
      <c r="L389"/>
      <c r="M389"/>
      <c r="N389"/>
      <c r="O389"/>
      <c r="P389"/>
    </row>
    <row r="390" spans="3:16" x14ac:dyDescent="0.2">
      <c r="C390"/>
      <c r="D390"/>
      <c r="E390"/>
      <c r="F390" s="4"/>
      <c r="G390" s="4"/>
      <c r="H390" s="4"/>
      <c r="I390"/>
      <c r="J390"/>
      <c r="K390"/>
      <c r="L390"/>
      <c r="M390"/>
      <c r="N390"/>
      <c r="O390"/>
      <c r="P390"/>
    </row>
    <row r="391" spans="3:16" x14ac:dyDescent="0.2">
      <c r="C391"/>
      <c r="D391"/>
      <c r="E391"/>
      <c r="F391" s="4"/>
      <c r="G391" s="4"/>
      <c r="H391" s="4"/>
      <c r="I391"/>
      <c r="J391"/>
      <c r="K391"/>
      <c r="L391"/>
      <c r="M391"/>
      <c r="N391"/>
      <c r="O391"/>
      <c r="P391"/>
    </row>
    <row r="392" spans="3:16" x14ac:dyDescent="0.2">
      <c r="C392"/>
      <c r="D392"/>
      <c r="E392"/>
      <c r="F392" s="4"/>
      <c r="G392" s="4"/>
      <c r="H392" s="4"/>
      <c r="I392"/>
      <c r="J392"/>
      <c r="K392"/>
      <c r="L392"/>
      <c r="M392"/>
      <c r="N392"/>
      <c r="O392"/>
      <c r="P392"/>
    </row>
    <row r="393" spans="3:16" x14ac:dyDescent="0.2">
      <c r="C393"/>
      <c r="D393"/>
      <c r="E393"/>
      <c r="F393" s="4"/>
      <c r="G393" s="4"/>
      <c r="H393" s="4"/>
      <c r="I393"/>
      <c r="J393"/>
      <c r="K393"/>
      <c r="L393"/>
      <c r="M393"/>
      <c r="N393"/>
      <c r="O393"/>
      <c r="P393"/>
    </row>
    <row r="394" spans="3:16" x14ac:dyDescent="0.2">
      <c r="C394"/>
      <c r="D394"/>
      <c r="E394"/>
      <c r="F394" s="4"/>
      <c r="G394" s="4"/>
      <c r="H394" s="4"/>
      <c r="I394"/>
      <c r="J394"/>
      <c r="K394"/>
      <c r="L394"/>
      <c r="M394"/>
      <c r="N394"/>
      <c r="O394"/>
      <c r="P394"/>
    </row>
    <row r="395" spans="3:16" x14ac:dyDescent="0.2">
      <c r="C395"/>
      <c r="D395"/>
      <c r="E395"/>
      <c r="F395" s="4"/>
      <c r="G395" s="4"/>
      <c r="H395" s="4"/>
      <c r="I395"/>
      <c r="J395"/>
      <c r="K395"/>
      <c r="L395"/>
      <c r="M395"/>
      <c r="N395"/>
      <c r="O395"/>
      <c r="P395"/>
    </row>
    <row r="396" spans="3:16" x14ac:dyDescent="0.2">
      <c r="C396"/>
      <c r="D396"/>
      <c r="E396"/>
      <c r="F396" s="4"/>
      <c r="G396" s="4"/>
      <c r="H396" s="4"/>
      <c r="I396"/>
      <c r="J396"/>
      <c r="K396"/>
      <c r="L396"/>
      <c r="M396"/>
      <c r="N396"/>
      <c r="O396"/>
      <c r="P396"/>
    </row>
    <row r="397" spans="3:16" x14ac:dyDescent="0.2">
      <c r="C397"/>
      <c r="D397"/>
      <c r="E397"/>
      <c r="F397" s="4"/>
      <c r="G397" s="4"/>
      <c r="H397" s="4"/>
      <c r="I397"/>
      <c r="J397"/>
      <c r="K397"/>
      <c r="L397"/>
      <c r="M397"/>
      <c r="N397"/>
      <c r="O397"/>
      <c r="P397"/>
    </row>
    <row r="398" spans="3:16" x14ac:dyDescent="0.2">
      <c r="C398"/>
      <c r="D398"/>
      <c r="E398"/>
      <c r="F398" s="4"/>
      <c r="G398" s="4"/>
      <c r="H398" s="4"/>
      <c r="I398"/>
      <c r="J398"/>
      <c r="K398"/>
      <c r="L398"/>
      <c r="M398"/>
      <c r="N398"/>
      <c r="O398"/>
      <c r="P398"/>
    </row>
    <row r="399" spans="3:16" x14ac:dyDescent="0.2">
      <c r="C399"/>
      <c r="D399"/>
      <c r="E399"/>
      <c r="F399" s="4"/>
      <c r="G399" s="4"/>
      <c r="H399" s="4"/>
      <c r="I399"/>
      <c r="J399"/>
      <c r="K399"/>
      <c r="L399"/>
      <c r="M399"/>
      <c r="N399"/>
      <c r="O399"/>
      <c r="P399"/>
    </row>
    <row r="400" spans="3:16" x14ac:dyDescent="0.2">
      <c r="C400"/>
      <c r="D400"/>
      <c r="E400"/>
      <c r="F400" s="4"/>
      <c r="G400" s="4"/>
      <c r="H400" s="4"/>
      <c r="I400"/>
      <c r="J400"/>
      <c r="K400"/>
      <c r="L400"/>
      <c r="M400"/>
      <c r="N400"/>
      <c r="O400"/>
      <c r="P400"/>
    </row>
    <row r="401" spans="3:16" x14ac:dyDescent="0.2">
      <c r="C401"/>
      <c r="D401"/>
      <c r="E401"/>
      <c r="F401" s="4"/>
      <c r="G401" s="4"/>
      <c r="H401" s="4"/>
      <c r="I401"/>
      <c r="J401"/>
      <c r="K401"/>
      <c r="L401"/>
      <c r="M401"/>
      <c r="N401"/>
      <c r="O401"/>
      <c r="P401"/>
    </row>
    <row r="402" spans="3:16" x14ac:dyDescent="0.2">
      <c r="C402"/>
      <c r="D402"/>
      <c r="E402"/>
      <c r="F402" s="4"/>
      <c r="G402" s="4"/>
      <c r="H402" s="4"/>
      <c r="I402"/>
      <c r="J402"/>
      <c r="K402"/>
      <c r="L402"/>
      <c r="M402"/>
      <c r="N402"/>
      <c r="O402"/>
      <c r="P402"/>
    </row>
    <row r="403" spans="3:16" x14ac:dyDescent="0.2">
      <c r="C403"/>
      <c r="D403"/>
      <c r="E403"/>
      <c r="F403" s="4"/>
      <c r="G403" s="4"/>
      <c r="H403" s="4"/>
      <c r="I403"/>
      <c r="J403"/>
      <c r="K403"/>
      <c r="L403"/>
      <c r="M403"/>
      <c r="N403"/>
      <c r="O403"/>
      <c r="P403"/>
    </row>
    <row r="404" spans="3:16" x14ac:dyDescent="0.2">
      <c r="C404"/>
      <c r="D404"/>
      <c r="E404"/>
      <c r="F404" s="4"/>
      <c r="G404" s="4"/>
      <c r="H404" s="4"/>
      <c r="I404"/>
      <c r="J404"/>
      <c r="K404"/>
      <c r="L404"/>
      <c r="M404"/>
      <c r="N404"/>
      <c r="O404"/>
      <c r="P404"/>
    </row>
    <row r="405" spans="3:16" x14ac:dyDescent="0.2">
      <c r="C405"/>
      <c r="D405"/>
      <c r="E405"/>
      <c r="F405" s="4"/>
      <c r="G405" s="4"/>
      <c r="H405" s="4"/>
      <c r="I405"/>
      <c r="J405"/>
      <c r="K405"/>
      <c r="L405"/>
      <c r="M405"/>
      <c r="N405"/>
      <c r="O405"/>
      <c r="P405"/>
    </row>
    <row r="406" spans="3:16" x14ac:dyDescent="0.2">
      <c r="C406"/>
      <c r="E406"/>
      <c r="F406" s="4"/>
      <c r="G406" s="4"/>
      <c r="H406" s="4"/>
      <c r="I406"/>
      <c r="J406"/>
      <c r="K406"/>
      <c r="L406"/>
      <c r="M406"/>
      <c r="N406"/>
      <c r="O406"/>
      <c r="P406"/>
    </row>
    <row r="407" spans="3:16" x14ac:dyDescent="0.2">
      <c r="C407"/>
      <c r="E407"/>
      <c r="F407" s="4"/>
      <c r="G407" s="4"/>
      <c r="H407" s="4"/>
      <c r="I407"/>
      <c r="J407"/>
      <c r="K407"/>
      <c r="L407"/>
      <c r="M407"/>
      <c r="N407"/>
      <c r="O407"/>
      <c r="P407"/>
    </row>
    <row r="408" spans="3:16" x14ac:dyDescent="0.2">
      <c r="C408"/>
      <c r="E408"/>
      <c r="F408" s="4"/>
      <c r="G408" s="4"/>
      <c r="H408" s="4"/>
      <c r="I408"/>
      <c r="J408"/>
      <c r="K408"/>
      <c r="L408"/>
      <c r="M408"/>
      <c r="N408"/>
      <c r="O408"/>
      <c r="P408"/>
    </row>
    <row r="409" spans="3:16" x14ac:dyDescent="0.2">
      <c r="C409"/>
      <c r="E409"/>
      <c r="F409" s="4"/>
      <c r="G409" s="4"/>
      <c r="H409" s="4"/>
      <c r="I409"/>
      <c r="J409"/>
      <c r="K409"/>
      <c r="L409"/>
      <c r="M409"/>
      <c r="N409"/>
      <c r="O409"/>
      <c r="P409"/>
    </row>
    <row r="410" spans="3:16" x14ac:dyDescent="0.2">
      <c r="C410"/>
      <c r="E410"/>
      <c r="F410" s="4"/>
      <c r="G410" s="4"/>
      <c r="H410" s="4"/>
      <c r="I410"/>
      <c r="J410"/>
      <c r="K410"/>
      <c r="L410"/>
      <c r="M410"/>
      <c r="N410"/>
      <c r="O410"/>
      <c r="P410"/>
    </row>
    <row r="411" spans="3:16" x14ac:dyDescent="0.2">
      <c r="C411"/>
      <c r="E411"/>
      <c r="F411" s="4"/>
      <c r="G411" s="4"/>
      <c r="H411" s="4"/>
      <c r="I411"/>
      <c r="J411"/>
      <c r="K411"/>
      <c r="L411"/>
      <c r="M411"/>
      <c r="N411"/>
      <c r="O411"/>
      <c r="P411"/>
    </row>
    <row r="412" spans="3:16" x14ac:dyDescent="0.2">
      <c r="C412"/>
      <c r="E412"/>
      <c r="F412" s="4"/>
      <c r="G412" s="4"/>
      <c r="H412" s="4"/>
      <c r="I412"/>
      <c r="J412"/>
      <c r="K412"/>
      <c r="L412"/>
      <c r="M412"/>
      <c r="N412"/>
      <c r="O412"/>
      <c r="P412"/>
    </row>
    <row r="413" spans="3:16" x14ac:dyDescent="0.2">
      <c r="C413"/>
      <c r="E413"/>
      <c r="F413" s="4"/>
      <c r="G413" s="4"/>
      <c r="H413" s="4"/>
      <c r="I413"/>
      <c r="J413"/>
      <c r="K413"/>
      <c r="L413"/>
      <c r="M413"/>
      <c r="N413"/>
      <c r="O413"/>
      <c r="P413"/>
    </row>
    <row r="414" spans="3:16" x14ac:dyDescent="0.2">
      <c r="C414"/>
      <c r="E414"/>
      <c r="F414" s="4"/>
      <c r="G414" s="4"/>
      <c r="H414" s="4"/>
      <c r="I414"/>
      <c r="J414"/>
      <c r="K414"/>
      <c r="L414"/>
      <c r="M414"/>
      <c r="N414"/>
      <c r="O414"/>
      <c r="P414"/>
    </row>
    <row r="415" spans="3:16" x14ac:dyDescent="0.2">
      <c r="C415"/>
      <c r="E415"/>
      <c r="F415" s="4"/>
      <c r="G415" s="4"/>
      <c r="H415" s="4"/>
      <c r="I415"/>
      <c r="J415"/>
      <c r="K415"/>
      <c r="L415"/>
      <c r="M415"/>
      <c r="N415"/>
      <c r="O415"/>
      <c r="P415"/>
    </row>
    <row r="416" spans="3:16" x14ac:dyDescent="0.2">
      <c r="C416"/>
      <c r="E416"/>
      <c r="F416" s="4"/>
      <c r="G416" s="4"/>
      <c r="H416" s="4"/>
      <c r="I416"/>
      <c r="J416"/>
      <c r="K416"/>
      <c r="L416"/>
      <c r="M416"/>
      <c r="N416"/>
      <c r="O416"/>
      <c r="P416"/>
    </row>
    <row r="417" spans="3:16" x14ac:dyDescent="0.2">
      <c r="C417"/>
      <c r="E417"/>
      <c r="F417" s="4"/>
      <c r="G417" s="4"/>
      <c r="H417" s="4"/>
      <c r="I417"/>
      <c r="J417"/>
      <c r="K417"/>
      <c r="L417"/>
      <c r="M417"/>
      <c r="N417"/>
      <c r="O417"/>
      <c r="P417"/>
    </row>
    <row r="418" spans="3:16" x14ac:dyDescent="0.2">
      <c r="C418"/>
      <c r="E418"/>
      <c r="F418" s="4"/>
      <c r="G418" s="4"/>
      <c r="H418" s="4"/>
      <c r="I418"/>
      <c r="J418"/>
      <c r="K418"/>
      <c r="L418"/>
      <c r="M418"/>
      <c r="N418"/>
      <c r="O418"/>
      <c r="P418"/>
    </row>
    <row r="419" spans="3:16" x14ac:dyDescent="0.2">
      <c r="C419"/>
      <c r="E419"/>
      <c r="F419" s="4"/>
      <c r="G419" s="4"/>
      <c r="H419" s="4"/>
      <c r="I419"/>
      <c r="J419"/>
      <c r="K419"/>
      <c r="L419"/>
      <c r="M419"/>
      <c r="N419"/>
      <c r="O419"/>
      <c r="P419"/>
    </row>
    <row r="420" spans="3:16" x14ac:dyDescent="0.2">
      <c r="C420"/>
      <c r="E420"/>
      <c r="F420" s="4"/>
      <c r="G420" s="4"/>
      <c r="H420" s="4"/>
      <c r="I420"/>
      <c r="J420"/>
      <c r="K420"/>
      <c r="L420"/>
      <c r="M420"/>
      <c r="N420"/>
      <c r="O420"/>
      <c r="P420"/>
    </row>
    <row r="421" spans="3:16" x14ac:dyDescent="0.2">
      <c r="C421"/>
      <c r="E421"/>
      <c r="F421" s="4"/>
      <c r="G421" s="4"/>
      <c r="H421" s="4"/>
      <c r="I421"/>
      <c r="J421"/>
      <c r="K421"/>
      <c r="L421"/>
      <c r="M421"/>
      <c r="N421"/>
      <c r="O421"/>
      <c r="P421"/>
    </row>
    <row r="422" spans="3:16" x14ac:dyDescent="0.2">
      <c r="C422"/>
      <c r="E422"/>
      <c r="F422" s="4"/>
      <c r="G422" s="4"/>
      <c r="H422" s="4"/>
      <c r="I422"/>
      <c r="J422"/>
      <c r="K422"/>
      <c r="L422"/>
      <c r="M422"/>
      <c r="N422"/>
      <c r="O422"/>
      <c r="P422"/>
    </row>
    <row r="423" spans="3:16" x14ac:dyDescent="0.2">
      <c r="C423"/>
      <c r="E423"/>
      <c r="F423" s="4"/>
      <c r="G423" s="4"/>
      <c r="H423" s="4"/>
      <c r="I423"/>
      <c r="J423"/>
      <c r="K423"/>
      <c r="L423"/>
      <c r="M423"/>
      <c r="N423"/>
      <c r="O423"/>
      <c r="P423"/>
    </row>
    <row r="424" spans="3:16" x14ac:dyDescent="0.2">
      <c r="C424"/>
      <c r="E424"/>
      <c r="F424" s="4"/>
      <c r="G424" s="4"/>
      <c r="H424" s="4"/>
      <c r="I424"/>
      <c r="J424"/>
      <c r="K424"/>
      <c r="L424"/>
      <c r="M424"/>
      <c r="N424"/>
      <c r="O424"/>
      <c r="P424"/>
    </row>
    <row r="425" spans="3:16" x14ac:dyDescent="0.2">
      <c r="C425"/>
      <c r="E425"/>
      <c r="F425" s="4"/>
      <c r="G425" s="4"/>
      <c r="H425" s="4"/>
      <c r="I425"/>
      <c r="J425"/>
      <c r="K425"/>
      <c r="L425"/>
      <c r="M425"/>
      <c r="N425"/>
      <c r="O425"/>
      <c r="P425"/>
    </row>
    <row r="426" spans="3:16" x14ac:dyDescent="0.2">
      <c r="C426"/>
      <c r="E426"/>
      <c r="F426" s="4"/>
      <c r="G426" s="4"/>
      <c r="H426" s="4"/>
      <c r="I426"/>
      <c r="J426"/>
      <c r="K426"/>
      <c r="L426"/>
      <c r="M426"/>
      <c r="N426"/>
      <c r="O426"/>
      <c r="P426"/>
    </row>
    <row r="427" spans="3:16" x14ac:dyDescent="0.2">
      <c r="C427"/>
      <c r="E427"/>
      <c r="F427" s="4"/>
      <c r="G427" s="4"/>
      <c r="H427" s="4"/>
      <c r="I427"/>
      <c r="J427"/>
      <c r="K427"/>
      <c r="L427"/>
      <c r="M427"/>
      <c r="N427"/>
      <c r="O427"/>
      <c r="P427"/>
    </row>
    <row r="428" spans="3:16" x14ac:dyDescent="0.2">
      <c r="C428"/>
      <c r="E428"/>
      <c r="F428" s="4"/>
      <c r="G428" s="4"/>
      <c r="H428" s="4"/>
      <c r="I428"/>
      <c r="J428"/>
      <c r="K428"/>
      <c r="L428"/>
      <c r="M428"/>
      <c r="N428"/>
      <c r="O428"/>
      <c r="P428"/>
    </row>
    <row r="429" spans="3:16" x14ac:dyDescent="0.2">
      <c r="C429"/>
      <c r="E429"/>
      <c r="F429" s="4"/>
      <c r="G429" s="4"/>
      <c r="H429" s="4"/>
      <c r="I429"/>
      <c r="J429"/>
      <c r="K429"/>
      <c r="L429"/>
      <c r="M429"/>
      <c r="N429"/>
      <c r="O429"/>
      <c r="P429"/>
    </row>
    <row r="430" spans="3:16" x14ac:dyDescent="0.2">
      <c r="C430"/>
      <c r="E430"/>
      <c r="F430" s="4"/>
      <c r="G430" s="4"/>
      <c r="H430" s="4"/>
      <c r="I430"/>
      <c r="J430"/>
      <c r="K430"/>
      <c r="L430"/>
      <c r="M430"/>
      <c r="N430"/>
      <c r="O430"/>
      <c r="P430"/>
    </row>
    <row r="431" spans="3:16" x14ac:dyDescent="0.2">
      <c r="C431"/>
      <c r="E431"/>
      <c r="F431" s="4"/>
      <c r="G431" s="4"/>
      <c r="H431" s="4"/>
      <c r="I431"/>
      <c r="J431"/>
      <c r="K431"/>
      <c r="L431"/>
      <c r="M431"/>
      <c r="N431"/>
      <c r="O431"/>
      <c r="P431"/>
    </row>
    <row r="432" spans="3:16" x14ac:dyDescent="0.2">
      <c r="C432"/>
      <c r="E432"/>
      <c r="F432" s="4"/>
      <c r="G432" s="4"/>
      <c r="H432" s="4"/>
      <c r="I432"/>
      <c r="J432"/>
      <c r="K432"/>
      <c r="L432"/>
      <c r="M432"/>
      <c r="N432"/>
      <c r="O432"/>
      <c r="P432"/>
    </row>
    <row r="433" spans="3:16" x14ac:dyDescent="0.2">
      <c r="C433"/>
      <c r="E433"/>
      <c r="F433" s="4"/>
      <c r="G433" s="4"/>
      <c r="H433" s="4"/>
      <c r="I433"/>
      <c r="J433"/>
      <c r="K433"/>
      <c r="L433"/>
      <c r="M433"/>
      <c r="N433"/>
      <c r="O433"/>
      <c r="P433"/>
    </row>
    <row r="434" spans="3:16" x14ac:dyDescent="0.2">
      <c r="C434"/>
      <c r="E434"/>
      <c r="F434" s="4"/>
      <c r="G434" s="4"/>
      <c r="H434" s="4"/>
      <c r="I434"/>
      <c r="J434"/>
      <c r="K434"/>
      <c r="L434"/>
      <c r="M434"/>
      <c r="N434"/>
      <c r="O434"/>
      <c r="P434"/>
    </row>
    <row r="435" spans="3:16" x14ac:dyDescent="0.2">
      <c r="C435"/>
      <c r="E435"/>
      <c r="F435" s="4"/>
      <c r="G435" s="4"/>
      <c r="H435" s="4"/>
      <c r="I435"/>
      <c r="J435"/>
      <c r="K435"/>
      <c r="L435"/>
      <c r="M435"/>
      <c r="N435"/>
      <c r="O435"/>
      <c r="P435"/>
    </row>
    <row r="436" spans="3:16" x14ac:dyDescent="0.2">
      <c r="C436"/>
      <c r="E436"/>
      <c r="F436" s="4"/>
      <c r="G436" s="4"/>
      <c r="H436" s="4"/>
      <c r="I436"/>
      <c r="J436"/>
      <c r="K436"/>
      <c r="L436"/>
      <c r="M436"/>
      <c r="N436"/>
      <c r="O436"/>
      <c r="P436"/>
    </row>
    <row r="437" spans="3:16" x14ac:dyDescent="0.2">
      <c r="C437"/>
      <c r="E437"/>
      <c r="F437" s="4"/>
      <c r="G437" s="4"/>
      <c r="H437" s="4"/>
      <c r="I437"/>
      <c r="J437"/>
      <c r="K437"/>
      <c r="L437"/>
      <c r="M437"/>
      <c r="N437"/>
      <c r="O437"/>
      <c r="P437"/>
    </row>
    <row r="438" spans="3:16" x14ac:dyDescent="0.2">
      <c r="C438"/>
      <c r="E438"/>
      <c r="F438" s="4"/>
      <c r="G438" s="4"/>
      <c r="H438" s="4"/>
      <c r="I438"/>
      <c r="J438"/>
      <c r="K438"/>
      <c r="L438"/>
      <c r="M438"/>
      <c r="N438"/>
      <c r="O438"/>
      <c r="P438"/>
    </row>
    <row r="439" spans="3:16" x14ac:dyDescent="0.2">
      <c r="C439"/>
      <c r="E439"/>
      <c r="F439" s="4"/>
      <c r="G439" s="4"/>
      <c r="H439" s="4"/>
      <c r="I439"/>
      <c r="J439"/>
      <c r="K439"/>
      <c r="L439"/>
      <c r="M439"/>
      <c r="N439"/>
      <c r="O439"/>
      <c r="P439"/>
    </row>
    <row r="440" spans="3:16" x14ac:dyDescent="0.2">
      <c r="C440"/>
      <c r="E440"/>
      <c r="F440" s="4"/>
      <c r="G440" s="4"/>
      <c r="H440" s="4"/>
      <c r="I440"/>
      <c r="J440"/>
      <c r="K440"/>
      <c r="L440"/>
      <c r="M440"/>
      <c r="N440"/>
      <c r="O440"/>
      <c r="P440"/>
    </row>
    <row r="441" spans="3:16" x14ac:dyDescent="0.2">
      <c r="C441"/>
      <c r="E441"/>
      <c r="F441" s="4"/>
      <c r="G441" s="4"/>
      <c r="H441" s="4"/>
      <c r="I441"/>
      <c r="J441"/>
      <c r="K441"/>
      <c r="L441"/>
      <c r="M441"/>
      <c r="N441"/>
      <c r="O441"/>
      <c r="P441"/>
    </row>
    <row r="442" spans="3:16" x14ac:dyDescent="0.2">
      <c r="C442"/>
      <c r="E442"/>
      <c r="F442" s="4"/>
      <c r="G442" s="4"/>
      <c r="H442" s="4"/>
      <c r="I442"/>
      <c r="J442"/>
      <c r="K442"/>
      <c r="L442"/>
      <c r="M442"/>
      <c r="N442"/>
      <c r="O442"/>
      <c r="P442"/>
    </row>
    <row r="443" spans="3:16" x14ac:dyDescent="0.2">
      <c r="C443"/>
      <c r="E443"/>
      <c r="F443" s="4"/>
      <c r="G443" s="4"/>
      <c r="H443" s="4"/>
      <c r="I443"/>
      <c r="J443"/>
      <c r="K443"/>
      <c r="L443"/>
      <c r="M443"/>
      <c r="N443"/>
      <c r="O443"/>
      <c r="P443"/>
    </row>
    <row r="444" spans="3:16" x14ac:dyDescent="0.2">
      <c r="C444"/>
      <c r="E444"/>
      <c r="F444" s="4"/>
      <c r="G444" s="4"/>
      <c r="H444" s="4"/>
      <c r="I444"/>
      <c r="J444"/>
      <c r="K444"/>
      <c r="L444"/>
      <c r="M444"/>
      <c r="N444"/>
      <c r="O444"/>
      <c r="P444"/>
    </row>
    <row r="445" spans="3:16" x14ac:dyDescent="0.2">
      <c r="C445"/>
      <c r="E445"/>
      <c r="F445" s="4"/>
      <c r="G445" s="4"/>
      <c r="H445" s="4"/>
      <c r="I445"/>
      <c r="J445"/>
      <c r="K445"/>
      <c r="L445"/>
      <c r="M445"/>
      <c r="N445"/>
      <c r="O445"/>
      <c r="P445"/>
    </row>
    <row r="446" spans="3:16" x14ac:dyDescent="0.2">
      <c r="C446"/>
      <c r="E446"/>
      <c r="F446" s="4"/>
      <c r="G446" s="4"/>
      <c r="H446" s="4"/>
      <c r="I446"/>
      <c r="J446"/>
      <c r="K446"/>
      <c r="L446"/>
      <c r="M446"/>
      <c r="N446"/>
      <c r="O446"/>
      <c r="P446"/>
    </row>
    <row r="447" spans="3:16" x14ac:dyDescent="0.2">
      <c r="C447"/>
      <c r="E447"/>
      <c r="F447" s="4"/>
      <c r="G447" s="4"/>
      <c r="H447" s="4"/>
      <c r="I447"/>
      <c r="J447"/>
      <c r="K447"/>
      <c r="L447"/>
      <c r="M447"/>
      <c r="N447"/>
      <c r="O447"/>
      <c r="P447"/>
    </row>
    <row r="448" spans="3:16" x14ac:dyDescent="0.2">
      <c r="C448"/>
      <c r="E448"/>
      <c r="F448" s="4"/>
      <c r="G448" s="4"/>
      <c r="H448" s="4"/>
      <c r="I448"/>
      <c r="J448"/>
      <c r="K448"/>
      <c r="L448"/>
      <c r="M448"/>
      <c r="N448"/>
      <c r="O448"/>
      <c r="P448"/>
    </row>
    <row r="449" spans="3:16" x14ac:dyDescent="0.2">
      <c r="C449"/>
      <c r="E449"/>
      <c r="F449" s="4"/>
      <c r="G449" s="4"/>
      <c r="H449" s="4"/>
      <c r="I449"/>
      <c r="J449"/>
      <c r="K449"/>
      <c r="L449"/>
      <c r="M449"/>
      <c r="N449"/>
      <c r="O449"/>
      <c r="P449"/>
    </row>
    <row r="450" spans="3:16" x14ac:dyDescent="0.2">
      <c r="C450"/>
      <c r="E450"/>
      <c r="F450" s="4"/>
      <c r="G450" s="4"/>
      <c r="H450" s="4"/>
      <c r="I450"/>
      <c r="J450"/>
      <c r="K450"/>
      <c r="L450"/>
      <c r="M450"/>
      <c r="N450"/>
      <c r="O450"/>
      <c r="P450"/>
    </row>
    <row r="451" spans="3:16" x14ac:dyDescent="0.2">
      <c r="C451"/>
      <c r="E451"/>
      <c r="F451" s="4"/>
      <c r="G451" s="4"/>
      <c r="H451" s="4"/>
      <c r="I451"/>
      <c r="J451"/>
      <c r="K451"/>
      <c r="L451"/>
      <c r="M451"/>
      <c r="N451"/>
      <c r="O451"/>
      <c r="P451"/>
    </row>
    <row r="452" spans="3:16" x14ac:dyDescent="0.2">
      <c r="C452"/>
      <c r="E452"/>
      <c r="F452" s="4"/>
      <c r="G452" s="4"/>
      <c r="H452" s="4"/>
      <c r="I452"/>
      <c r="J452"/>
      <c r="K452"/>
      <c r="L452"/>
      <c r="M452"/>
      <c r="N452"/>
      <c r="O452"/>
      <c r="P452"/>
    </row>
    <row r="453" spans="3:16" x14ac:dyDescent="0.2">
      <c r="C453"/>
      <c r="E453"/>
      <c r="F453" s="4"/>
      <c r="G453" s="4"/>
      <c r="H453" s="4"/>
      <c r="I453"/>
      <c r="J453"/>
      <c r="K453"/>
      <c r="L453"/>
      <c r="M453"/>
      <c r="N453"/>
      <c r="O453"/>
      <c r="P453"/>
    </row>
    <row r="454" spans="3:16" x14ac:dyDescent="0.2">
      <c r="C454"/>
      <c r="E454"/>
      <c r="F454" s="4"/>
      <c r="G454" s="4"/>
      <c r="H454" s="4"/>
      <c r="I454"/>
      <c r="J454"/>
      <c r="K454"/>
      <c r="L454"/>
      <c r="M454"/>
      <c r="N454"/>
      <c r="O454"/>
      <c r="P454"/>
    </row>
    <row r="455" spans="3:16" x14ac:dyDescent="0.2">
      <c r="C455"/>
      <c r="E455"/>
      <c r="F455" s="4"/>
      <c r="G455" s="4"/>
      <c r="H455" s="4"/>
      <c r="I455"/>
      <c r="J455"/>
      <c r="K455"/>
      <c r="L455"/>
      <c r="M455"/>
      <c r="N455"/>
      <c r="O455"/>
      <c r="P455"/>
    </row>
    <row r="456" spans="3:16" x14ac:dyDescent="0.2">
      <c r="C456"/>
      <c r="E456"/>
      <c r="F456" s="4"/>
      <c r="G456" s="4"/>
      <c r="H456" s="4"/>
      <c r="I456"/>
      <c r="J456"/>
      <c r="K456"/>
      <c r="L456"/>
      <c r="M456"/>
      <c r="N456"/>
      <c r="O456"/>
      <c r="P456"/>
    </row>
    <row r="457" spans="3:16" x14ac:dyDescent="0.2">
      <c r="C457"/>
      <c r="E457"/>
      <c r="F457" s="4"/>
      <c r="G457" s="4"/>
      <c r="H457" s="4"/>
      <c r="I457"/>
      <c r="J457"/>
      <c r="K457"/>
      <c r="L457"/>
      <c r="M457"/>
      <c r="N457"/>
      <c r="O457"/>
      <c r="P457"/>
    </row>
    <row r="458" spans="3:16" x14ac:dyDescent="0.2">
      <c r="C458"/>
      <c r="E458"/>
      <c r="F458" s="4"/>
      <c r="G458" s="4"/>
      <c r="H458" s="4"/>
      <c r="I458"/>
      <c r="J458"/>
      <c r="K458"/>
      <c r="L458"/>
      <c r="M458"/>
      <c r="N458"/>
      <c r="O458"/>
      <c r="P458"/>
    </row>
    <row r="459" spans="3:16" x14ac:dyDescent="0.2">
      <c r="C459"/>
      <c r="E459"/>
      <c r="F459" s="4"/>
      <c r="G459" s="4"/>
      <c r="H459" s="4"/>
      <c r="I459"/>
      <c r="J459"/>
      <c r="K459"/>
      <c r="L459"/>
      <c r="M459"/>
      <c r="N459"/>
      <c r="O459"/>
      <c r="P459"/>
    </row>
    <row r="460" spans="3:16" x14ac:dyDescent="0.2">
      <c r="C460"/>
      <c r="E460"/>
      <c r="F460" s="4"/>
      <c r="G460" s="4"/>
      <c r="H460" s="4"/>
      <c r="I460"/>
      <c r="J460"/>
      <c r="K460"/>
      <c r="L460"/>
      <c r="M460"/>
      <c r="N460"/>
      <c r="O460"/>
      <c r="P460"/>
    </row>
    <row r="461" spans="3:16" x14ac:dyDescent="0.2">
      <c r="C461"/>
      <c r="E461"/>
      <c r="F461" s="4"/>
      <c r="G461" s="4"/>
      <c r="H461" s="4"/>
      <c r="I461"/>
      <c r="J461"/>
      <c r="K461"/>
      <c r="L461"/>
      <c r="M461"/>
      <c r="N461"/>
      <c r="O461"/>
      <c r="P461"/>
    </row>
    <row r="462" spans="3:16" x14ac:dyDescent="0.2">
      <c r="C462"/>
      <c r="E462"/>
      <c r="F462" s="4"/>
      <c r="G462" s="4"/>
      <c r="H462" s="4"/>
      <c r="I462"/>
      <c r="J462"/>
      <c r="K462"/>
      <c r="L462"/>
      <c r="M462"/>
      <c r="N462"/>
      <c r="O462"/>
      <c r="P462"/>
    </row>
    <row r="463" spans="3:16" x14ac:dyDescent="0.2">
      <c r="C463"/>
      <c r="E463"/>
      <c r="F463" s="4"/>
      <c r="G463" s="4"/>
      <c r="H463" s="4"/>
      <c r="I463"/>
      <c r="J463"/>
      <c r="K463"/>
      <c r="L463"/>
      <c r="M463"/>
      <c r="N463"/>
      <c r="O463"/>
      <c r="P463"/>
    </row>
    <row r="464" spans="3:16" x14ac:dyDescent="0.2">
      <c r="C464"/>
      <c r="E464"/>
      <c r="F464" s="4"/>
      <c r="G464" s="4"/>
      <c r="H464" s="4"/>
      <c r="I464"/>
      <c r="J464"/>
      <c r="K464"/>
      <c r="L464"/>
      <c r="M464"/>
      <c r="N464"/>
      <c r="O464"/>
      <c r="P464"/>
    </row>
    <row r="465" spans="3:16" x14ac:dyDescent="0.2">
      <c r="C465"/>
      <c r="E465"/>
      <c r="F465" s="4"/>
      <c r="G465" s="4"/>
      <c r="H465" s="4"/>
      <c r="I465"/>
      <c r="J465"/>
      <c r="K465"/>
      <c r="L465"/>
      <c r="M465"/>
      <c r="N465"/>
      <c r="O465"/>
      <c r="P465"/>
    </row>
    <row r="466" spans="3:16" x14ac:dyDescent="0.2">
      <c r="C466"/>
      <c r="E466"/>
      <c r="F466" s="4"/>
      <c r="G466" s="4"/>
      <c r="H466" s="4"/>
      <c r="I466"/>
      <c r="J466"/>
      <c r="K466"/>
      <c r="L466"/>
      <c r="M466"/>
      <c r="N466"/>
      <c r="O466"/>
      <c r="P466"/>
    </row>
    <row r="467" spans="3:16" x14ac:dyDescent="0.2">
      <c r="C467"/>
      <c r="E467"/>
      <c r="F467" s="4"/>
      <c r="G467" s="4"/>
      <c r="H467" s="4"/>
      <c r="I467"/>
      <c r="J467"/>
      <c r="K467"/>
      <c r="L467"/>
      <c r="M467"/>
      <c r="N467"/>
      <c r="O467"/>
      <c r="P467"/>
    </row>
    <row r="468" spans="3:16" x14ac:dyDescent="0.2">
      <c r="C468"/>
      <c r="E468"/>
      <c r="F468" s="4"/>
      <c r="G468" s="4"/>
      <c r="H468" s="4"/>
      <c r="I468"/>
      <c r="J468"/>
      <c r="K468"/>
      <c r="L468"/>
      <c r="M468"/>
      <c r="N468"/>
      <c r="O468"/>
      <c r="P468"/>
    </row>
    <row r="469" spans="3:16" x14ac:dyDescent="0.2">
      <c r="C469"/>
      <c r="E469"/>
      <c r="F469" s="4"/>
      <c r="G469" s="4"/>
      <c r="H469" s="4"/>
      <c r="I469"/>
      <c r="J469"/>
      <c r="K469"/>
      <c r="L469"/>
      <c r="M469"/>
      <c r="N469"/>
      <c r="O469"/>
      <c r="P469"/>
    </row>
    <row r="470" spans="3:16" x14ac:dyDescent="0.2">
      <c r="C470"/>
      <c r="E470"/>
      <c r="F470" s="4"/>
      <c r="G470" s="4"/>
      <c r="H470" s="4"/>
      <c r="I470"/>
      <c r="J470"/>
      <c r="K470"/>
      <c r="L470"/>
      <c r="M470"/>
      <c r="N470"/>
      <c r="O470"/>
      <c r="P470"/>
    </row>
    <row r="471" spans="3:16" x14ac:dyDescent="0.2">
      <c r="C471"/>
      <c r="E471"/>
      <c r="F471" s="4"/>
      <c r="G471" s="4"/>
      <c r="H471" s="4"/>
      <c r="I471"/>
      <c r="J471"/>
      <c r="K471"/>
      <c r="L471"/>
      <c r="M471"/>
      <c r="N471"/>
      <c r="O471"/>
      <c r="P471"/>
    </row>
    <row r="472" spans="3:16" x14ac:dyDescent="0.2">
      <c r="C472"/>
      <c r="E472"/>
      <c r="F472" s="4"/>
      <c r="G472" s="4"/>
      <c r="H472" s="4"/>
      <c r="I472"/>
      <c r="J472"/>
      <c r="K472"/>
      <c r="L472"/>
      <c r="M472"/>
      <c r="N472"/>
      <c r="O472"/>
      <c r="P472"/>
    </row>
    <row r="473" spans="3:16" x14ac:dyDescent="0.2">
      <c r="C473"/>
      <c r="E473"/>
      <c r="F473" s="4"/>
      <c r="G473" s="4"/>
      <c r="H473" s="4"/>
      <c r="I473"/>
      <c r="J473"/>
      <c r="K473"/>
      <c r="L473"/>
      <c r="M473"/>
      <c r="N473"/>
      <c r="O473"/>
      <c r="P473"/>
    </row>
    <row r="474" spans="3:16" x14ac:dyDescent="0.2">
      <c r="C474"/>
      <c r="E474"/>
      <c r="F474" s="4"/>
      <c r="G474" s="4"/>
      <c r="H474" s="4"/>
      <c r="I474"/>
      <c r="J474"/>
      <c r="K474"/>
      <c r="L474"/>
      <c r="M474"/>
      <c r="N474"/>
      <c r="O474"/>
      <c r="P474"/>
    </row>
    <row r="475" spans="3:16" x14ac:dyDescent="0.2">
      <c r="C475"/>
      <c r="E475"/>
      <c r="F475" s="4"/>
      <c r="G475" s="4"/>
      <c r="H475" s="4"/>
      <c r="I475"/>
      <c r="J475"/>
      <c r="K475"/>
      <c r="L475"/>
      <c r="M475"/>
      <c r="N475"/>
      <c r="O475"/>
      <c r="P475"/>
    </row>
    <row r="476" spans="3:16" x14ac:dyDescent="0.2">
      <c r="C476"/>
      <c r="E476"/>
      <c r="F476" s="4"/>
      <c r="G476" s="4"/>
      <c r="H476" s="4"/>
      <c r="I476"/>
      <c r="J476"/>
      <c r="K476"/>
      <c r="L476"/>
      <c r="M476"/>
      <c r="N476"/>
      <c r="O476"/>
      <c r="P476"/>
    </row>
    <row r="477" spans="3:16" x14ac:dyDescent="0.2">
      <c r="C477"/>
      <c r="E477"/>
      <c r="F477" s="4"/>
      <c r="G477" s="4"/>
      <c r="H477" s="4"/>
      <c r="I477"/>
      <c r="J477"/>
      <c r="K477"/>
      <c r="L477"/>
      <c r="M477"/>
      <c r="N477"/>
      <c r="O477"/>
      <c r="P477"/>
    </row>
    <row r="478" spans="3:16" x14ac:dyDescent="0.2">
      <c r="C478"/>
      <c r="E478"/>
      <c r="F478" s="4"/>
      <c r="G478" s="4"/>
      <c r="H478" s="4"/>
      <c r="I478"/>
      <c r="J478"/>
      <c r="K478"/>
      <c r="L478"/>
      <c r="M478"/>
      <c r="N478"/>
      <c r="O478"/>
      <c r="P478"/>
    </row>
    <row r="479" spans="3:16" x14ac:dyDescent="0.2">
      <c r="C479"/>
      <c r="E479"/>
      <c r="F479" s="4"/>
      <c r="G479" s="4"/>
      <c r="H479" s="4"/>
      <c r="I479"/>
      <c r="J479"/>
      <c r="K479"/>
      <c r="L479"/>
      <c r="M479"/>
      <c r="N479"/>
      <c r="O479"/>
      <c r="P479"/>
    </row>
    <row r="480" spans="3:16" x14ac:dyDescent="0.2">
      <c r="C480"/>
      <c r="E480"/>
      <c r="F480" s="4"/>
      <c r="G480" s="4"/>
      <c r="H480" s="4"/>
      <c r="I480"/>
      <c r="J480"/>
      <c r="K480"/>
      <c r="L480"/>
      <c r="M480"/>
      <c r="N480"/>
      <c r="O480"/>
      <c r="P480"/>
    </row>
    <row r="481" spans="3:16" x14ac:dyDescent="0.2">
      <c r="C481"/>
      <c r="E481"/>
      <c r="F481" s="4"/>
      <c r="G481" s="4"/>
      <c r="H481" s="4"/>
      <c r="I481"/>
      <c r="J481"/>
      <c r="K481"/>
      <c r="L481"/>
      <c r="M481"/>
      <c r="N481"/>
      <c r="O481"/>
      <c r="P481"/>
    </row>
    <row r="482" spans="3:16" x14ac:dyDescent="0.2">
      <c r="C482"/>
      <c r="E482"/>
      <c r="F482" s="4"/>
      <c r="G482" s="4"/>
      <c r="H482" s="4"/>
      <c r="I482"/>
      <c r="J482"/>
      <c r="K482"/>
      <c r="L482"/>
      <c r="M482"/>
      <c r="N482"/>
      <c r="O482"/>
      <c r="P482"/>
    </row>
    <row r="483" spans="3:16" x14ac:dyDescent="0.2">
      <c r="C483"/>
      <c r="E483"/>
      <c r="F483" s="4"/>
      <c r="G483" s="4"/>
      <c r="H483" s="4"/>
      <c r="I483"/>
      <c r="J483"/>
      <c r="K483"/>
      <c r="L483"/>
      <c r="M483"/>
      <c r="N483"/>
      <c r="O483"/>
      <c r="P483"/>
    </row>
    <row r="484" spans="3:16" x14ac:dyDescent="0.2">
      <c r="C484"/>
      <c r="E484"/>
      <c r="F484" s="4"/>
      <c r="G484" s="4"/>
      <c r="H484" s="4"/>
      <c r="I484"/>
      <c r="J484"/>
      <c r="K484"/>
      <c r="L484"/>
      <c r="M484"/>
      <c r="N484"/>
      <c r="O484"/>
      <c r="P484"/>
    </row>
    <row r="485" spans="3:16" x14ac:dyDescent="0.2">
      <c r="C485"/>
      <c r="E485"/>
      <c r="F485" s="4"/>
      <c r="G485" s="4"/>
      <c r="H485" s="4"/>
      <c r="I485"/>
      <c r="J485"/>
      <c r="K485"/>
      <c r="L485"/>
      <c r="M485"/>
      <c r="N485"/>
      <c r="O485"/>
      <c r="P485"/>
    </row>
    <row r="486" spans="3:16" x14ac:dyDescent="0.2">
      <c r="C486"/>
      <c r="E486"/>
      <c r="F486" s="4"/>
      <c r="G486" s="4"/>
      <c r="H486" s="4"/>
      <c r="I486"/>
      <c r="J486"/>
      <c r="K486"/>
      <c r="L486"/>
      <c r="M486"/>
      <c r="N486"/>
      <c r="O486"/>
      <c r="P486"/>
    </row>
    <row r="487" spans="3:16" x14ac:dyDescent="0.2">
      <c r="C487"/>
      <c r="E487"/>
      <c r="F487" s="4"/>
      <c r="G487" s="4"/>
      <c r="H487" s="4"/>
      <c r="I487"/>
      <c r="J487"/>
      <c r="K487"/>
      <c r="L487"/>
      <c r="M487"/>
      <c r="N487"/>
      <c r="O487"/>
      <c r="P487"/>
    </row>
    <row r="488" spans="3:16" x14ac:dyDescent="0.2">
      <c r="C488"/>
      <c r="E488"/>
      <c r="F488" s="4"/>
      <c r="G488" s="4"/>
      <c r="H488" s="4"/>
      <c r="I488"/>
      <c r="J488"/>
      <c r="K488"/>
      <c r="L488"/>
      <c r="M488"/>
      <c r="N488"/>
      <c r="O488"/>
      <c r="P488"/>
    </row>
    <row r="489" spans="3:16" x14ac:dyDescent="0.2">
      <c r="C489"/>
      <c r="E489"/>
      <c r="F489" s="4"/>
      <c r="G489" s="4"/>
      <c r="H489" s="4"/>
      <c r="I489"/>
      <c r="J489"/>
      <c r="K489"/>
      <c r="L489"/>
      <c r="M489"/>
      <c r="N489"/>
      <c r="O489"/>
      <c r="P489"/>
    </row>
    <row r="490" spans="3:16" x14ac:dyDescent="0.2">
      <c r="C490"/>
      <c r="E490"/>
      <c r="F490" s="4"/>
      <c r="G490" s="4"/>
      <c r="H490" s="4"/>
      <c r="I490"/>
      <c r="J490"/>
      <c r="K490"/>
      <c r="L490"/>
      <c r="M490"/>
      <c r="N490"/>
      <c r="O490"/>
      <c r="P490"/>
    </row>
    <row r="491" spans="3:16" x14ac:dyDescent="0.2">
      <c r="C491"/>
      <c r="E491"/>
      <c r="F491" s="4"/>
      <c r="G491" s="4"/>
      <c r="H491" s="4"/>
      <c r="I491"/>
      <c r="J491"/>
      <c r="K491"/>
      <c r="L491"/>
      <c r="M491"/>
      <c r="N491"/>
      <c r="O491"/>
      <c r="P491"/>
    </row>
    <row r="492" spans="3:16" x14ac:dyDescent="0.2">
      <c r="C492"/>
      <c r="E492"/>
      <c r="F492" s="4"/>
      <c r="G492" s="4"/>
      <c r="H492" s="4"/>
      <c r="I492"/>
      <c r="J492"/>
      <c r="K492"/>
      <c r="L492"/>
      <c r="M492"/>
      <c r="N492"/>
      <c r="O492"/>
      <c r="P492"/>
    </row>
    <row r="493" spans="3:16" x14ac:dyDescent="0.2">
      <c r="C493"/>
      <c r="E493"/>
      <c r="F493" s="4"/>
      <c r="G493" s="4"/>
      <c r="H493" s="4"/>
      <c r="I493"/>
      <c r="J493"/>
      <c r="K493"/>
      <c r="L493"/>
      <c r="M493"/>
      <c r="N493"/>
      <c r="O493"/>
      <c r="P493"/>
    </row>
    <row r="494" spans="3:16" x14ac:dyDescent="0.2">
      <c r="C494"/>
      <c r="E494"/>
      <c r="F494" s="4"/>
      <c r="G494" s="4"/>
      <c r="H494" s="4"/>
      <c r="I494"/>
      <c r="J494"/>
      <c r="K494"/>
      <c r="L494"/>
      <c r="M494"/>
      <c r="N494"/>
      <c r="O494"/>
      <c r="P494"/>
    </row>
    <row r="495" spans="3:16" x14ac:dyDescent="0.2">
      <c r="C495"/>
      <c r="E495"/>
      <c r="F495" s="4"/>
      <c r="G495" s="4"/>
      <c r="H495" s="4"/>
      <c r="I495"/>
      <c r="J495"/>
      <c r="K495"/>
      <c r="L495"/>
      <c r="M495"/>
      <c r="N495"/>
      <c r="O495"/>
      <c r="P495"/>
    </row>
    <row r="496" spans="3:16" x14ac:dyDescent="0.2">
      <c r="C496"/>
      <c r="E496"/>
      <c r="F496" s="4"/>
      <c r="G496" s="4"/>
      <c r="H496" s="4"/>
      <c r="I496"/>
      <c r="J496"/>
      <c r="K496"/>
      <c r="L496"/>
      <c r="M496"/>
      <c r="N496"/>
      <c r="O496"/>
      <c r="P496"/>
    </row>
    <row r="497" spans="3:16" x14ac:dyDescent="0.2">
      <c r="C497"/>
      <c r="E497"/>
      <c r="F497" s="4"/>
      <c r="G497" s="4"/>
      <c r="H497" s="4"/>
      <c r="I497"/>
      <c r="J497"/>
      <c r="K497"/>
      <c r="L497"/>
      <c r="M497"/>
      <c r="N497"/>
      <c r="O497"/>
      <c r="P497"/>
    </row>
    <row r="498" spans="3:16" x14ac:dyDescent="0.2">
      <c r="C498"/>
      <c r="E498"/>
      <c r="F498" s="4"/>
      <c r="G498" s="4"/>
      <c r="H498" s="4"/>
      <c r="I498"/>
      <c r="J498"/>
      <c r="K498"/>
      <c r="L498"/>
      <c r="M498"/>
      <c r="N498"/>
      <c r="O498"/>
      <c r="P498"/>
    </row>
    <row r="499" spans="3:16" x14ac:dyDescent="0.2">
      <c r="C499"/>
      <c r="E499"/>
      <c r="F499" s="4"/>
      <c r="G499" s="4"/>
      <c r="H499" s="4"/>
      <c r="I499"/>
      <c r="J499"/>
      <c r="K499"/>
      <c r="L499"/>
      <c r="M499"/>
      <c r="N499"/>
      <c r="O499"/>
      <c r="P499"/>
    </row>
    <row r="500" spans="3:16" x14ac:dyDescent="0.2">
      <c r="C500"/>
      <c r="E500"/>
      <c r="F500" s="4"/>
      <c r="G500" s="4"/>
      <c r="H500" s="4"/>
      <c r="I500"/>
      <c r="J500"/>
      <c r="K500"/>
      <c r="L500"/>
      <c r="M500"/>
      <c r="N500"/>
      <c r="O500"/>
      <c r="P500"/>
    </row>
    <row r="501" spans="3:16" x14ac:dyDescent="0.2">
      <c r="C501"/>
      <c r="E501"/>
      <c r="F501" s="4"/>
      <c r="G501" s="4"/>
      <c r="H501" s="4"/>
      <c r="I501"/>
      <c r="J501"/>
      <c r="K501"/>
      <c r="L501"/>
      <c r="M501"/>
      <c r="N501"/>
      <c r="O501"/>
      <c r="P501"/>
    </row>
    <row r="502" spans="3:16" x14ac:dyDescent="0.2">
      <c r="C502"/>
      <c r="E502"/>
      <c r="F502" s="4"/>
      <c r="G502" s="4"/>
      <c r="H502" s="4"/>
      <c r="I502"/>
      <c r="J502"/>
      <c r="K502"/>
      <c r="L502"/>
      <c r="M502"/>
      <c r="N502"/>
      <c r="O502"/>
      <c r="P502"/>
    </row>
    <row r="503" spans="3:16" x14ac:dyDescent="0.2">
      <c r="C503"/>
      <c r="E503"/>
      <c r="F503" s="4"/>
      <c r="G503" s="4"/>
      <c r="H503" s="4"/>
      <c r="I503"/>
      <c r="J503"/>
      <c r="K503"/>
      <c r="L503"/>
      <c r="M503"/>
      <c r="N503"/>
      <c r="O503"/>
      <c r="P503"/>
    </row>
    <row r="504" spans="3:16" x14ac:dyDescent="0.2">
      <c r="C504"/>
      <c r="E504"/>
      <c r="F504" s="4"/>
      <c r="G504" s="4"/>
      <c r="H504" s="4"/>
      <c r="I504"/>
      <c r="J504"/>
      <c r="K504"/>
      <c r="L504"/>
      <c r="M504"/>
      <c r="N504"/>
      <c r="O504"/>
      <c r="P504"/>
    </row>
    <row r="505" spans="3:16" x14ac:dyDescent="0.2">
      <c r="C505"/>
      <c r="E505"/>
      <c r="F505" s="4"/>
      <c r="G505" s="4"/>
      <c r="H505" s="4"/>
      <c r="I505"/>
      <c r="J505"/>
      <c r="K505"/>
      <c r="L505"/>
      <c r="M505"/>
      <c r="N505"/>
      <c r="O505"/>
      <c r="P505"/>
    </row>
    <row r="506" spans="3:16" x14ac:dyDescent="0.2">
      <c r="C506"/>
      <c r="E506"/>
      <c r="F506" s="4"/>
      <c r="G506" s="4"/>
      <c r="H506" s="4"/>
      <c r="I506"/>
      <c r="J506"/>
      <c r="K506"/>
      <c r="L506"/>
      <c r="M506"/>
      <c r="N506"/>
      <c r="O506"/>
      <c r="P506"/>
    </row>
    <row r="507" spans="3:16" x14ac:dyDescent="0.2">
      <c r="C507"/>
      <c r="E507"/>
      <c r="F507" s="4"/>
      <c r="G507" s="4"/>
      <c r="H507" s="4"/>
      <c r="I507"/>
      <c r="J507"/>
      <c r="K507"/>
      <c r="L507"/>
      <c r="M507"/>
      <c r="N507"/>
      <c r="O507"/>
      <c r="P507"/>
    </row>
    <row r="508" spans="3:16" x14ac:dyDescent="0.2">
      <c r="C508"/>
      <c r="E508"/>
      <c r="F508" s="4"/>
      <c r="G508" s="4"/>
      <c r="H508" s="4"/>
      <c r="I508"/>
      <c r="J508"/>
      <c r="K508"/>
      <c r="L508"/>
      <c r="M508"/>
      <c r="N508"/>
      <c r="O508"/>
      <c r="P508"/>
    </row>
    <row r="509" spans="3:16" x14ac:dyDescent="0.2">
      <c r="C509"/>
      <c r="E509"/>
      <c r="F509" s="4"/>
      <c r="G509" s="4"/>
      <c r="H509" s="4"/>
      <c r="I509"/>
      <c r="J509"/>
      <c r="K509"/>
      <c r="L509"/>
      <c r="M509"/>
      <c r="N509"/>
      <c r="O509"/>
      <c r="P509"/>
    </row>
    <row r="510" spans="3:16" x14ac:dyDescent="0.2">
      <c r="C510"/>
      <c r="E510"/>
      <c r="F510" s="4"/>
      <c r="G510" s="4"/>
      <c r="H510" s="4"/>
      <c r="I510"/>
      <c r="J510"/>
      <c r="K510"/>
      <c r="L510"/>
      <c r="M510"/>
      <c r="N510"/>
      <c r="O510"/>
      <c r="P510"/>
    </row>
    <row r="511" spans="3:16" x14ac:dyDescent="0.2">
      <c r="C511"/>
      <c r="E511"/>
      <c r="F511" s="4"/>
      <c r="G511" s="4"/>
      <c r="H511" s="4"/>
      <c r="I511"/>
      <c r="J511"/>
      <c r="K511"/>
      <c r="L511"/>
      <c r="M511"/>
      <c r="N511"/>
      <c r="O511"/>
      <c r="P511"/>
    </row>
    <row r="512" spans="3:16" x14ac:dyDescent="0.2">
      <c r="C512"/>
      <c r="E512"/>
      <c r="F512" s="4"/>
      <c r="G512" s="4"/>
      <c r="H512" s="4"/>
      <c r="I512"/>
      <c r="J512"/>
      <c r="K512"/>
      <c r="L512"/>
      <c r="M512"/>
      <c r="N512"/>
      <c r="O512"/>
      <c r="P512"/>
    </row>
    <row r="513" spans="3:16" x14ac:dyDescent="0.2">
      <c r="C513"/>
      <c r="E513"/>
      <c r="F513" s="4"/>
      <c r="G513" s="4"/>
      <c r="H513" s="4"/>
      <c r="I513"/>
      <c r="J513"/>
      <c r="K513"/>
      <c r="L513"/>
      <c r="M513"/>
      <c r="N513"/>
      <c r="O513"/>
      <c r="P513"/>
    </row>
    <row r="514" spans="3:16" x14ac:dyDescent="0.2">
      <c r="C514"/>
      <c r="E514"/>
      <c r="F514" s="4"/>
      <c r="G514" s="4"/>
      <c r="H514" s="4"/>
      <c r="I514"/>
      <c r="J514"/>
      <c r="K514"/>
      <c r="L514"/>
      <c r="M514"/>
      <c r="N514"/>
      <c r="O514"/>
      <c r="P514"/>
    </row>
    <row r="515" spans="3:16" x14ac:dyDescent="0.2">
      <c r="C515"/>
      <c r="E515"/>
      <c r="F515" s="4"/>
      <c r="G515" s="4"/>
      <c r="H515" s="4"/>
      <c r="I515"/>
      <c r="J515"/>
      <c r="K515"/>
      <c r="L515"/>
      <c r="M515"/>
      <c r="N515"/>
      <c r="O515"/>
      <c r="P515"/>
    </row>
    <row r="516" spans="3:16" x14ac:dyDescent="0.2">
      <c r="C516"/>
      <c r="E516"/>
      <c r="F516" s="4"/>
      <c r="G516" s="4"/>
      <c r="H516" s="4"/>
      <c r="I516"/>
      <c r="J516"/>
      <c r="K516"/>
      <c r="L516"/>
      <c r="M516"/>
      <c r="N516"/>
      <c r="O516"/>
      <c r="P516"/>
    </row>
    <row r="517" spans="3:16" x14ac:dyDescent="0.2">
      <c r="C517"/>
      <c r="E517"/>
      <c r="F517" s="4"/>
      <c r="G517" s="4"/>
      <c r="H517" s="4"/>
      <c r="I517"/>
      <c r="J517"/>
      <c r="K517"/>
      <c r="L517"/>
      <c r="M517"/>
      <c r="N517"/>
      <c r="O517"/>
      <c r="P517"/>
    </row>
    <row r="518" spans="3:16" x14ac:dyDescent="0.2">
      <c r="C518"/>
      <c r="E518"/>
      <c r="F518" s="4"/>
      <c r="G518" s="4"/>
      <c r="H518" s="4"/>
      <c r="I518"/>
      <c r="J518"/>
      <c r="K518"/>
      <c r="L518"/>
      <c r="M518"/>
      <c r="N518"/>
      <c r="O518"/>
      <c r="P518"/>
    </row>
    <row r="519" spans="3:16" x14ac:dyDescent="0.2">
      <c r="C519"/>
      <c r="E519"/>
      <c r="F519" s="4"/>
      <c r="G519" s="4"/>
      <c r="H519" s="4"/>
      <c r="I519"/>
      <c r="J519"/>
      <c r="K519"/>
      <c r="L519"/>
      <c r="M519"/>
      <c r="N519"/>
      <c r="O519"/>
      <c r="P519"/>
    </row>
    <row r="520" spans="3:16" x14ac:dyDescent="0.2">
      <c r="C520"/>
      <c r="E520"/>
      <c r="F520" s="4"/>
      <c r="G520" s="4"/>
      <c r="H520" s="4"/>
      <c r="I520"/>
      <c r="J520"/>
      <c r="K520"/>
      <c r="L520"/>
      <c r="M520"/>
      <c r="N520"/>
      <c r="O520"/>
      <c r="P520"/>
    </row>
    <row r="521" spans="3:16" x14ac:dyDescent="0.2">
      <c r="C521"/>
      <c r="E521"/>
      <c r="F521" s="4"/>
      <c r="G521" s="4"/>
      <c r="H521" s="4"/>
      <c r="I521"/>
      <c r="J521"/>
      <c r="K521"/>
      <c r="L521"/>
      <c r="M521"/>
      <c r="N521"/>
      <c r="O521"/>
      <c r="P521"/>
    </row>
    <row r="522" spans="3:16" x14ac:dyDescent="0.2">
      <c r="C522"/>
      <c r="E522"/>
      <c r="F522" s="4"/>
      <c r="G522" s="4"/>
      <c r="H522" s="4"/>
      <c r="I522"/>
      <c r="J522"/>
      <c r="K522"/>
      <c r="L522"/>
      <c r="M522"/>
      <c r="N522"/>
      <c r="O522"/>
      <c r="P522"/>
    </row>
    <row r="523" spans="3:16" x14ac:dyDescent="0.2">
      <c r="C523"/>
      <c r="E523"/>
      <c r="F523" s="4"/>
      <c r="G523" s="4"/>
      <c r="H523" s="4"/>
      <c r="I523"/>
      <c r="J523"/>
      <c r="K523"/>
      <c r="L523"/>
      <c r="M523"/>
      <c r="N523"/>
      <c r="O523"/>
      <c r="P523"/>
    </row>
    <row r="524" spans="3:16" x14ac:dyDescent="0.2">
      <c r="C524"/>
      <c r="E524"/>
      <c r="F524" s="4"/>
      <c r="G524" s="4"/>
      <c r="H524" s="4"/>
      <c r="I524"/>
      <c r="J524"/>
      <c r="K524"/>
      <c r="L524"/>
      <c r="M524"/>
      <c r="N524"/>
      <c r="O524"/>
      <c r="P524"/>
    </row>
    <row r="525" spans="3:16" x14ac:dyDescent="0.2">
      <c r="C525"/>
      <c r="E525"/>
      <c r="F525" s="4"/>
      <c r="G525" s="4"/>
      <c r="H525" s="4"/>
      <c r="I525"/>
      <c r="J525"/>
      <c r="K525"/>
      <c r="L525"/>
      <c r="M525"/>
      <c r="N525"/>
      <c r="O525"/>
      <c r="P525"/>
    </row>
    <row r="526" spans="3:16" x14ac:dyDescent="0.2">
      <c r="C526"/>
      <c r="E526"/>
      <c r="F526" s="4"/>
      <c r="G526" s="4"/>
      <c r="H526" s="4"/>
      <c r="I526"/>
      <c r="J526"/>
      <c r="K526"/>
      <c r="L526"/>
      <c r="M526"/>
      <c r="N526"/>
      <c r="O526"/>
      <c r="P526"/>
    </row>
    <row r="527" spans="3:16" x14ac:dyDescent="0.2">
      <c r="C527"/>
      <c r="E527"/>
      <c r="F527" s="4"/>
      <c r="G527" s="4"/>
      <c r="H527" s="4"/>
      <c r="I527"/>
      <c r="J527"/>
      <c r="K527"/>
      <c r="L527"/>
      <c r="M527"/>
      <c r="N527"/>
      <c r="O527"/>
      <c r="P527"/>
    </row>
    <row r="528" spans="3:16" x14ac:dyDescent="0.2">
      <c r="C528"/>
      <c r="E528"/>
      <c r="F528" s="4"/>
      <c r="G528" s="4"/>
      <c r="H528" s="4"/>
      <c r="I528"/>
      <c r="J528"/>
      <c r="K528"/>
      <c r="L528"/>
      <c r="M528"/>
      <c r="N528"/>
      <c r="O528"/>
      <c r="P528"/>
    </row>
    <row r="529" spans="3:16" x14ac:dyDescent="0.2">
      <c r="C529"/>
      <c r="E529"/>
      <c r="F529" s="4"/>
      <c r="G529" s="4"/>
      <c r="H529" s="4"/>
      <c r="I529"/>
      <c r="J529"/>
      <c r="K529"/>
      <c r="L529"/>
      <c r="M529"/>
      <c r="N529"/>
      <c r="O529"/>
      <c r="P529"/>
    </row>
    <row r="530" spans="3:16" x14ac:dyDescent="0.2">
      <c r="C530"/>
      <c r="E530"/>
      <c r="F530" s="4"/>
      <c r="G530" s="4"/>
      <c r="H530" s="4"/>
      <c r="I530"/>
      <c r="J530"/>
      <c r="K530"/>
      <c r="L530"/>
      <c r="M530"/>
      <c r="N530"/>
      <c r="O530"/>
      <c r="P530"/>
    </row>
    <row r="531" spans="3:16" x14ac:dyDescent="0.2">
      <c r="C531"/>
      <c r="E531"/>
      <c r="F531" s="4"/>
      <c r="G531" s="4"/>
      <c r="H531" s="4"/>
      <c r="I531"/>
      <c r="J531"/>
      <c r="K531"/>
      <c r="L531"/>
      <c r="M531"/>
      <c r="N531"/>
      <c r="O531"/>
      <c r="P531"/>
    </row>
    <row r="532" spans="3:16" x14ac:dyDescent="0.2">
      <c r="C532"/>
      <c r="E532"/>
      <c r="F532" s="4"/>
      <c r="G532" s="4"/>
      <c r="H532" s="4"/>
      <c r="I532"/>
      <c r="J532"/>
      <c r="K532"/>
      <c r="L532"/>
      <c r="M532"/>
      <c r="N532"/>
      <c r="O532"/>
      <c r="P532"/>
    </row>
    <row r="533" spans="3:16" x14ac:dyDescent="0.2">
      <c r="C533"/>
      <c r="E533"/>
      <c r="F533" s="4"/>
      <c r="G533" s="4"/>
      <c r="H533" s="4"/>
      <c r="I533"/>
      <c r="J533"/>
      <c r="K533"/>
      <c r="L533"/>
      <c r="M533"/>
      <c r="N533"/>
      <c r="O533"/>
      <c r="P533"/>
    </row>
    <row r="534" spans="3:16" x14ac:dyDescent="0.2">
      <c r="C534"/>
      <c r="E534"/>
      <c r="F534" s="4"/>
      <c r="G534" s="4"/>
      <c r="H534" s="4"/>
      <c r="I534"/>
      <c r="J534"/>
      <c r="K534"/>
      <c r="L534"/>
      <c r="M534"/>
      <c r="N534"/>
      <c r="O534"/>
      <c r="P534"/>
    </row>
    <row r="535" spans="3:16" x14ac:dyDescent="0.2">
      <c r="C535"/>
      <c r="E535"/>
      <c r="F535" s="4"/>
      <c r="G535" s="4"/>
      <c r="H535" s="4"/>
      <c r="I535"/>
      <c r="J535"/>
      <c r="K535"/>
      <c r="L535"/>
      <c r="M535"/>
      <c r="N535"/>
      <c r="O535"/>
      <c r="P535"/>
    </row>
    <row r="536" spans="3:16" x14ac:dyDescent="0.2">
      <c r="C536"/>
      <c r="E536"/>
      <c r="F536" s="4"/>
      <c r="G536" s="4"/>
      <c r="H536" s="4"/>
      <c r="I536"/>
      <c r="J536"/>
      <c r="K536"/>
      <c r="L536"/>
      <c r="M536"/>
      <c r="N536"/>
      <c r="O536"/>
      <c r="P536"/>
    </row>
    <row r="537" spans="3:16" x14ac:dyDescent="0.2">
      <c r="C537"/>
      <c r="E537"/>
      <c r="F537" s="4"/>
      <c r="G537" s="4"/>
      <c r="H537" s="4"/>
      <c r="I537"/>
      <c r="J537"/>
      <c r="K537"/>
      <c r="L537"/>
      <c r="M537"/>
      <c r="N537"/>
      <c r="O537"/>
      <c r="P537"/>
    </row>
    <row r="538" spans="3:16" x14ac:dyDescent="0.2">
      <c r="C538"/>
      <c r="E538"/>
      <c r="F538" s="4"/>
      <c r="G538" s="4"/>
      <c r="H538" s="4"/>
      <c r="I538"/>
      <c r="J538"/>
      <c r="K538"/>
      <c r="L538"/>
      <c r="M538"/>
      <c r="N538"/>
      <c r="O538"/>
      <c r="P538"/>
    </row>
    <row r="539" spans="3:16" x14ac:dyDescent="0.2">
      <c r="C539"/>
      <c r="E539"/>
      <c r="F539" s="4"/>
      <c r="G539" s="4"/>
      <c r="H539" s="4"/>
      <c r="I539"/>
      <c r="J539"/>
      <c r="K539"/>
      <c r="L539"/>
      <c r="M539"/>
      <c r="N539"/>
      <c r="O539"/>
      <c r="P539"/>
    </row>
    <row r="540" spans="3:16" x14ac:dyDescent="0.2">
      <c r="C540"/>
      <c r="E540"/>
      <c r="F540" s="4"/>
      <c r="G540" s="4"/>
      <c r="H540" s="4"/>
      <c r="I540"/>
      <c r="J540"/>
      <c r="K540"/>
      <c r="L540"/>
      <c r="M540"/>
      <c r="N540"/>
      <c r="O540"/>
      <c r="P540"/>
    </row>
    <row r="541" spans="3:16" x14ac:dyDescent="0.2">
      <c r="C541"/>
      <c r="E541"/>
      <c r="F541" s="4"/>
      <c r="G541" s="4"/>
      <c r="H541" s="4"/>
      <c r="I541"/>
      <c r="J541"/>
      <c r="K541"/>
      <c r="L541"/>
      <c r="M541"/>
      <c r="N541"/>
      <c r="O541"/>
      <c r="P541"/>
    </row>
    <row r="542" spans="3:16" x14ac:dyDescent="0.2">
      <c r="C542"/>
      <c r="E542"/>
      <c r="F542" s="4"/>
      <c r="G542" s="4"/>
      <c r="H542" s="4"/>
      <c r="I542"/>
      <c r="J542"/>
      <c r="K542"/>
      <c r="L542"/>
      <c r="M542"/>
      <c r="N542"/>
      <c r="O542"/>
      <c r="P542"/>
    </row>
    <row r="543" spans="3:16" x14ac:dyDescent="0.2">
      <c r="C543"/>
      <c r="E543"/>
      <c r="F543" s="4"/>
      <c r="G543" s="4"/>
      <c r="H543" s="4"/>
      <c r="I543"/>
      <c r="J543"/>
      <c r="K543"/>
      <c r="L543"/>
      <c r="M543"/>
      <c r="N543"/>
      <c r="O543"/>
      <c r="P543"/>
    </row>
    <row r="544" spans="3:16" x14ac:dyDescent="0.2">
      <c r="C544"/>
      <c r="E544"/>
      <c r="F544" s="4"/>
      <c r="G544" s="4"/>
      <c r="H544" s="4"/>
      <c r="I544"/>
      <c r="J544"/>
      <c r="K544"/>
      <c r="L544"/>
      <c r="M544"/>
      <c r="N544"/>
      <c r="O544"/>
      <c r="P544"/>
    </row>
    <row r="545" spans="3:16" x14ac:dyDescent="0.2">
      <c r="C545"/>
      <c r="E545"/>
      <c r="F545" s="4"/>
      <c r="G545" s="4"/>
      <c r="H545" s="4"/>
      <c r="I545"/>
      <c r="J545"/>
      <c r="K545"/>
      <c r="L545"/>
      <c r="M545"/>
      <c r="N545"/>
      <c r="O545"/>
      <c r="P545"/>
    </row>
    <row r="546" spans="3:16" x14ac:dyDescent="0.2">
      <c r="C546"/>
      <c r="E546"/>
      <c r="F546" s="4"/>
      <c r="G546" s="4"/>
      <c r="H546" s="4"/>
      <c r="I546"/>
      <c r="J546"/>
      <c r="K546"/>
      <c r="L546"/>
      <c r="M546"/>
      <c r="N546"/>
      <c r="O546"/>
      <c r="P546"/>
    </row>
    <row r="547" spans="3:16" x14ac:dyDescent="0.2">
      <c r="C547"/>
      <c r="E547"/>
      <c r="F547" s="4"/>
      <c r="G547" s="4"/>
      <c r="H547" s="4"/>
      <c r="I547"/>
      <c r="J547"/>
      <c r="K547"/>
      <c r="L547"/>
      <c r="M547"/>
      <c r="N547"/>
      <c r="O547"/>
      <c r="P547"/>
    </row>
    <row r="548" spans="3:16" x14ac:dyDescent="0.2">
      <c r="C548"/>
      <c r="E548"/>
      <c r="F548" s="4"/>
      <c r="G548" s="4"/>
      <c r="H548" s="4"/>
      <c r="I548"/>
      <c r="J548"/>
      <c r="K548"/>
      <c r="L548"/>
      <c r="M548"/>
      <c r="N548"/>
      <c r="O548"/>
      <c r="P548"/>
    </row>
    <row r="549" spans="3:16" x14ac:dyDescent="0.2">
      <c r="C549"/>
      <c r="E549"/>
      <c r="F549" s="4"/>
      <c r="G549" s="4"/>
      <c r="H549" s="4"/>
      <c r="I549"/>
      <c r="J549"/>
      <c r="K549"/>
      <c r="L549"/>
      <c r="M549"/>
      <c r="N549"/>
      <c r="O549"/>
      <c r="P549"/>
    </row>
    <row r="550" spans="3:16" x14ac:dyDescent="0.2">
      <c r="C550"/>
      <c r="E550"/>
      <c r="F550" s="4"/>
      <c r="G550" s="4"/>
      <c r="H550" s="4"/>
      <c r="I550"/>
      <c r="J550"/>
      <c r="K550"/>
      <c r="L550"/>
      <c r="M550"/>
      <c r="N550"/>
      <c r="O550"/>
      <c r="P550"/>
    </row>
    <row r="551" spans="3:16" x14ac:dyDescent="0.2">
      <c r="C551"/>
      <c r="E551"/>
      <c r="F551" s="4"/>
      <c r="G551" s="4"/>
      <c r="H551" s="4"/>
      <c r="I551"/>
      <c r="J551"/>
      <c r="K551"/>
      <c r="L551"/>
      <c r="M551"/>
      <c r="N551"/>
      <c r="O551"/>
      <c r="P551"/>
    </row>
    <row r="552" spans="3:16" x14ac:dyDescent="0.2">
      <c r="C552"/>
      <c r="E552"/>
      <c r="F552" s="4"/>
      <c r="G552" s="4"/>
      <c r="H552" s="4"/>
      <c r="I552"/>
      <c r="J552"/>
      <c r="K552"/>
      <c r="L552"/>
      <c r="M552"/>
      <c r="N552"/>
      <c r="O552"/>
      <c r="P552"/>
    </row>
    <row r="553" spans="3:16" x14ac:dyDescent="0.2">
      <c r="C553"/>
      <c r="E553"/>
      <c r="F553" s="4"/>
      <c r="G553" s="4"/>
      <c r="H553" s="4"/>
      <c r="I553"/>
      <c r="J553"/>
      <c r="K553"/>
      <c r="L553"/>
      <c r="M553"/>
      <c r="N553"/>
      <c r="O553"/>
      <c r="P553"/>
    </row>
    <row r="554" spans="3:16" x14ac:dyDescent="0.2">
      <c r="C554"/>
      <c r="E554"/>
      <c r="F554" s="4"/>
      <c r="G554" s="4"/>
      <c r="H554" s="4"/>
      <c r="I554"/>
      <c r="J554"/>
      <c r="K554"/>
      <c r="L554"/>
      <c r="M554"/>
      <c r="N554"/>
      <c r="O554"/>
      <c r="P554"/>
    </row>
    <row r="555" spans="3:16" x14ac:dyDescent="0.2">
      <c r="C555"/>
      <c r="E555"/>
      <c r="F555" s="4"/>
      <c r="G555" s="4"/>
      <c r="H555" s="4"/>
      <c r="I555"/>
      <c r="J555"/>
      <c r="K555"/>
      <c r="L555"/>
      <c r="M555"/>
      <c r="N555"/>
      <c r="O555"/>
      <c r="P555"/>
    </row>
    <row r="556" spans="3:16" x14ac:dyDescent="0.2">
      <c r="C556"/>
      <c r="E556"/>
      <c r="F556" s="4"/>
      <c r="G556" s="4"/>
      <c r="H556" s="4"/>
      <c r="I556"/>
      <c r="J556"/>
      <c r="K556"/>
      <c r="L556"/>
      <c r="M556"/>
      <c r="N556"/>
      <c r="O556"/>
      <c r="P556"/>
    </row>
    <row r="557" spans="3:16" x14ac:dyDescent="0.2">
      <c r="C557"/>
      <c r="E557"/>
      <c r="F557" s="4"/>
      <c r="G557" s="4"/>
      <c r="H557" s="4"/>
      <c r="I557"/>
      <c r="J557"/>
      <c r="K557"/>
      <c r="L557"/>
      <c r="M557"/>
      <c r="N557"/>
      <c r="O557"/>
      <c r="P557"/>
    </row>
    <row r="558" spans="3:16" x14ac:dyDescent="0.2">
      <c r="C558"/>
      <c r="E558"/>
      <c r="F558" s="4"/>
      <c r="G558" s="4"/>
      <c r="H558" s="4"/>
      <c r="I558"/>
      <c r="J558"/>
      <c r="K558"/>
      <c r="L558"/>
      <c r="M558"/>
      <c r="N558"/>
      <c r="O558"/>
      <c r="P558"/>
    </row>
    <row r="559" spans="3:16" x14ac:dyDescent="0.2">
      <c r="C559"/>
      <c r="E559"/>
      <c r="F559" s="4"/>
      <c r="G559" s="4"/>
      <c r="H559" s="4"/>
      <c r="I559"/>
      <c r="J559"/>
      <c r="K559"/>
      <c r="L559"/>
      <c r="M559"/>
      <c r="N559"/>
      <c r="O559"/>
      <c r="P559"/>
    </row>
    <row r="560" spans="3:16" x14ac:dyDescent="0.2">
      <c r="C560"/>
      <c r="E560"/>
      <c r="F560" s="4"/>
      <c r="G560" s="4"/>
      <c r="H560" s="4"/>
      <c r="I560"/>
      <c r="J560"/>
      <c r="K560"/>
      <c r="L560"/>
      <c r="M560"/>
      <c r="N560"/>
      <c r="O560"/>
      <c r="P560"/>
    </row>
    <row r="561" spans="3:16" x14ac:dyDescent="0.2">
      <c r="C561"/>
      <c r="E561"/>
      <c r="F561" s="4"/>
      <c r="G561" s="4"/>
      <c r="H561" s="4"/>
      <c r="I561"/>
      <c r="J561"/>
      <c r="K561"/>
      <c r="L561"/>
      <c r="M561"/>
      <c r="N561"/>
      <c r="O561"/>
      <c r="P561"/>
    </row>
    <row r="562" spans="3:16" x14ac:dyDescent="0.2">
      <c r="C562"/>
      <c r="E562"/>
      <c r="F562" s="4"/>
      <c r="G562" s="4"/>
      <c r="H562" s="4"/>
      <c r="I562"/>
      <c r="J562"/>
      <c r="K562"/>
      <c r="L562"/>
      <c r="M562"/>
      <c r="N562"/>
      <c r="O562"/>
      <c r="P562"/>
    </row>
    <row r="563" spans="3:16" x14ac:dyDescent="0.2">
      <c r="C563"/>
      <c r="E563"/>
      <c r="F563" s="4"/>
      <c r="G563" s="4"/>
      <c r="H563" s="4"/>
      <c r="I563"/>
      <c r="J563"/>
      <c r="K563"/>
      <c r="L563"/>
      <c r="M563"/>
      <c r="N563"/>
      <c r="O563"/>
      <c r="P563"/>
    </row>
    <row r="564" spans="3:16" x14ac:dyDescent="0.2">
      <c r="C564"/>
      <c r="E564"/>
      <c r="F564" s="4"/>
      <c r="G564" s="4"/>
      <c r="H564" s="4"/>
      <c r="I564"/>
      <c r="J564"/>
      <c r="K564"/>
      <c r="L564"/>
      <c r="M564"/>
      <c r="N564"/>
      <c r="O564"/>
      <c r="P564"/>
    </row>
    <row r="565" spans="3:16" x14ac:dyDescent="0.2">
      <c r="C565"/>
      <c r="E565"/>
      <c r="F565" s="4"/>
      <c r="G565" s="4"/>
      <c r="H565" s="4"/>
      <c r="I565"/>
      <c r="J565"/>
      <c r="K565"/>
      <c r="L565"/>
      <c r="M565"/>
      <c r="N565"/>
      <c r="O565"/>
      <c r="P565"/>
    </row>
    <row r="566" spans="3:16" x14ac:dyDescent="0.2">
      <c r="C566"/>
      <c r="E566"/>
      <c r="F566" s="4"/>
      <c r="G566" s="4"/>
      <c r="H566" s="4"/>
      <c r="I566"/>
      <c r="J566"/>
      <c r="K566"/>
      <c r="L566"/>
      <c r="M566"/>
      <c r="N566"/>
      <c r="O566"/>
      <c r="P566"/>
    </row>
    <row r="567" spans="3:16" x14ac:dyDescent="0.2">
      <c r="C567"/>
      <c r="E567"/>
      <c r="F567" s="4"/>
      <c r="G567" s="4"/>
      <c r="H567" s="4"/>
      <c r="I567"/>
      <c r="J567"/>
      <c r="K567"/>
      <c r="L567"/>
      <c r="M567"/>
      <c r="N567"/>
      <c r="O567"/>
      <c r="P567"/>
    </row>
    <row r="568" spans="3:16" x14ac:dyDescent="0.2">
      <c r="C568"/>
      <c r="E568"/>
      <c r="F568" s="4"/>
      <c r="G568" s="4"/>
      <c r="H568" s="4"/>
      <c r="I568"/>
      <c r="J568"/>
      <c r="K568"/>
      <c r="L568"/>
      <c r="M568"/>
      <c r="N568"/>
      <c r="O568"/>
      <c r="P568"/>
    </row>
    <row r="569" spans="3:16" x14ac:dyDescent="0.2">
      <c r="C569"/>
      <c r="E569"/>
      <c r="F569" s="4"/>
      <c r="G569" s="4"/>
      <c r="H569" s="4"/>
      <c r="I569"/>
      <c r="J569"/>
      <c r="K569"/>
      <c r="L569"/>
      <c r="M569"/>
      <c r="N569"/>
      <c r="O569"/>
      <c r="P569"/>
    </row>
    <row r="570" spans="3:16" x14ac:dyDescent="0.2">
      <c r="C570"/>
      <c r="E570"/>
      <c r="F570" s="4"/>
      <c r="G570" s="4"/>
      <c r="H570" s="4"/>
      <c r="I570"/>
      <c r="J570"/>
      <c r="K570"/>
      <c r="L570"/>
      <c r="M570"/>
      <c r="N570"/>
      <c r="O570"/>
      <c r="P570"/>
    </row>
    <row r="571" spans="3:16" x14ac:dyDescent="0.2">
      <c r="C571"/>
      <c r="E571"/>
      <c r="F571" s="4"/>
      <c r="G571" s="4"/>
      <c r="H571" s="4"/>
      <c r="I571"/>
      <c r="J571"/>
      <c r="K571"/>
      <c r="L571"/>
      <c r="M571"/>
      <c r="N571"/>
      <c r="O571"/>
      <c r="P571"/>
    </row>
    <row r="572" spans="3:16" x14ac:dyDescent="0.2">
      <c r="C572"/>
      <c r="E572"/>
      <c r="F572" s="4"/>
      <c r="G572" s="4"/>
      <c r="H572" s="4"/>
      <c r="I572"/>
      <c r="J572"/>
      <c r="K572"/>
      <c r="L572"/>
      <c r="M572"/>
      <c r="N572"/>
      <c r="O572"/>
      <c r="P572"/>
    </row>
    <row r="573" spans="3:16" x14ac:dyDescent="0.2">
      <c r="C573"/>
      <c r="E573"/>
      <c r="F573" s="4"/>
      <c r="G573" s="4"/>
      <c r="H573" s="4"/>
      <c r="I573"/>
      <c r="J573"/>
      <c r="K573"/>
      <c r="L573"/>
      <c r="M573"/>
      <c r="N573"/>
      <c r="O573"/>
      <c r="P573"/>
    </row>
    <row r="574" spans="3:16" x14ac:dyDescent="0.2">
      <c r="C574"/>
      <c r="E574"/>
      <c r="F574" s="4"/>
      <c r="G574" s="4"/>
      <c r="H574" s="4"/>
      <c r="I574"/>
      <c r="J574"/>
      <c r="K574"/>
      <c r="L574"/>
      <c r="M574"/>
      <c r="N574"/>
      <c r="O574"/>
      <c r="P574"/>
    </row>
    <row r="575" spans="3:16" x14ac:dyDescent="0.2">
      <c r="C575"/>
      <c r="E575"/>
      <c r="F575" s="4"/>
      <c r="G575" s="4"/>
      <c r="H575" s="4"/>
      <c r="I575"/>
      <c r="J575"/>
      <c r="K575"/>
      <c r="L575"/>
      <c r="M575"/>
      <c r="N575"/>
      <c r="O575"/>
      <c r="P575"/>
    </row>
    <row r="576" spans="3:16" x14ac:dyDescent="0.2">
      <c r="C576"/>
      <c r="E576"/>
      <c r="F576" s="4"/>
      <c r="G576" s="4"/>
      <c r="H576" s="4"/>
      <c r="I576"/>
      <c r="J576"/>
      <c r="K576"/>
      <c r="L576"/>
      <c r="M576"/>
      <c r="N576"/>
      <c r="O576"/>
      <c r="P576"/>
    </row>
    <row r="577" spans="3:16" x14ac:dyDescent="0.2">
      <c r="C577"/>
      <c r="E577"/>
      <c r="F577" s="4"/>
      <c r="G577" s="4"/>
      <c r="H577" s="4"/>
      <c r="I577"/>
      <c r="J577"/>
      <c r="K577"/>
      <c r="L577"/>
      <c r="M577"/>
      <c r="N577"/>
      <c r="O577"/>
      <c r="P577"/>
    </row>
    <row r="578" spans="3:16" x14ac:dyDescent="0.2">
      <c r="C578"/>
      <c r="E578"/>
      <c r="F578" s="4"/>
      <c r="G578" s="4"/>
      <c r="H578" s="4"/>
      <c r="I578"/>
      <c r="J578"/>
      <c r="K578"/>
      <c r="L578"/>
      <c r="M578"/>
      <c r="N578"/>
      <c r="O578"/>
      <c r="P578"/>
    </row>
    <row r="579" spans="3:16" x14ac:dyDescent="0.2">
      <c r="C579"/>
      <c r="E579"/>
      <c r="F579" s="4"/>
      <c r="G579" s="4"/>
      <c r="H579" s="4"/>
      <c r="I579"/>
      <c r="J579"/>
      <c r="K579"/>
      <c r="L579"/>
      <c r="M579"/>
      <c r="N579"/>
      <c r="O579"/>
      <c r="P579"/>
    </row>
    <row r="580" spans="3:16" x14ac:dyDescent="0.2">
      <c r="C580"/>
      <c r="E580"/>
      <c r="F580" s="4"/>
      <c r="G580" s="4"/>
      <c r="H580" s="4"/>
      <c r="I580"/>
      <c r="J580"/>
      <c r="K580"/>
      <c r="L580"/>
      <c r="M580"/>
      <c r="N580"/>
      <c r="O580"/>
      <c r="P580"/>
    </row>
    <row r="581" spans="3:16" x14ac:dyDescent="0.2">
      <c r="C581"/>
      <c r="E581"/>
      <c r="F581" s="4"/>
      <c r="G581" s="4"/>
      <c r="H581" s="4"/>
      <c r="I581"/>
      <c r="J581"/>
      <c r="K581"/>
      <c r="L581"/>
      <c r="M581"/>
      <c r="N581"/>
      <c r="O581"/>
      <c r="P581"/>
    </row>
    <row r="582" spans="3:16" x14ac:dyDescent="0.2">
      <c r="C582"/>
      <c r="E582"/>
      <c r="F582" s="4"/>
      <c r="G582" s="4"/>
      <c r="H582" s="4"/>
      <c r="I582"/>
      <c r="J582"/>
      <c r="K582"/>
      <c r="L582"/>
      <c r="M582"/>
      <c r="N582"/>
      <c r="O582"/>
      <c r="P582"/>
    </row>
    <row r="583" spans="3:16" x14ac:dyDescent="0.2">
      <c r="C583"/>
      <c r="E583"/>
      <c r="F583" s="4"/>
      <c r="G583" s="4"/>
      <c r="H583" s="4"/>
      <c r="I583"/>
      <c r="J583"/>
      <c r="K583"/>
      <c r="L583"/>
      <c r="M583"/>
      <c r="N583"/>
      <c r="O583"/>
      <c r="P583"/>
    </row>
    <row r="584" spans="3:16" x14ac:dyDescent="0.2">
      <c r="C584"/>
      <c r="E584"/>
      <c r="F584" s="4"/>
      <c r="G584" s="4"/>
      <c r="H584" s="4"/>
      <c r="I584"/>
      <c r="J584"/>
      <c r="K584"/>
      <c r="L584"/>
      <c r="M584"/>
      <c r="N584"/>
      <c r="O584"/>
      <c r="P584"/>
    </row>
    <row r="585" spans="3:16" x14ac:dyDescent="0.2">
      <c r="C585"/>
      <c r="E585"/>
      <c r="F585" s="4"/>
      <c r="G585" s="4"/>
      <c r="H585" s="4"/>
      <c r="I585"/>
      <c r="J585"/>
      <c r="K585"/>
      <c r="L585"/>
      <c r="M585"/>
      <c r="N585"/>
      <c r="O585"/>
      <c r="P585"/>
    </row>
    <row r="586" spans="3:16" x14ac:dyDescent="0.2">
      <c r="C586"/>
      <c r="E586"/>
      <c r="F586" s="4"/>
      <c r="G586" s="4"/>
      <c r="H586" s="4"/>
      <c r="I586"/>
      <c r="J586"/>
      <c r="K586"/>
      <c r="L586"/>
      <c r="M586"/>
      <c r="N586"/>
      <c r="O586"/>
      <c r="P586"/>
    </row>
    <row r="587" spans="3:16" x14ac:dyDescent="0.2">
      <c r="C587"/>
      <c r="E587"/>
      <c r="F587" s="4"/>
      <c r="G587" s="4"/>
      <c r="H587" s="4"/>
      <c r="I587"/>
      <c r="J587"/>
      <c r="K587"/>
      <c r="L587"/>
      <c r="M587"/>
      <c r="N587"/>
      <c r="O587"/>
      <c r="P587"/>
    </row>
    <row r="588" spans="3:16" x14ac:dyDescent="0.2">
      <c r="C588"/>
      <c r="E588"/>
      <c r="F588" s="4"/>
      <c r="G588" s="4"/>
      <c r="H588" s="4"/>
      <c r="I588"/>
      <c r="J588"/>
      <c r="K588"/>
      <c r="L588"/>
      <c r="M588"/>
      <c r="N588"/>
      <c r="O588"/>
      <c r="P588"/>
    </row>
    <row r="589" spans="3:16" x14ac:dyDescent="0.2">
      <c r="C589"/>
      <c r="E589"/>
      <c r="F589" s="4"/>
      <c r="G589" s="4"/>
      <c r="H589" s="4"/>
      <c r="I589"/>
      <c r="J589"/>
      <c r="K589"/>
      <c r="L589"/>
      <c r="M589"/>
      <c r="N589"/>
      <c r="O589"/>
      <c r="P589"/>
    </row>
    <row r="590" spans="3:16" x14ac:dyDescent="0.2">
      <c r="C590"/>
      <c r="E590"/>
      <c r="F590" s="4"/>
      <c r="G590" s="4"/>
      <c r="H590" s="4"/>
      <c r="I590"/>
      <c r="J590"/>
      <c r="K590"/>
      <c r="L590"/>
      <c r="M590"/>
      <c r="N590"/>
      <c r="O590"/>
      <c r="P590"/>
    </row>
    <row r="591" spans="3:16" x14ac:dyDescent="0.2">
      <c r="C591"/>
      <c r="E591"/>
      <c r="F591" s="4"/>
      <c r="G591" s="4"/>
      <c r="H591" s="4"/>
      <c r="I591"/>
      <c r="J591"/>
      <c r="K591"/>
      <c r="L591"/>
      <c r="M591"/>
      <c r="N591"/>
      <c r="O591"/>
      <c r="P591"/>
    </row>
    <row r="592" spans="3:16" x14ac:dyDescent="0.2">
      <c r="C592"/>
      <c r="E592"/>
      <c r="F592" s="4"/>
      <c r="G592" s="4"/>
      <c r="H592" s="4"/>
      <c r="I592"/>
      <c r="J592"/>
      <c r="K592"/>
      <c r="L592"/>
      <c r="M592"/>
      <c r="N592"/>
      <c r="O592"/>
      <c r="P592"/>
    </row>
    <row r="593" spans="3:16" x14ac:dyDescent="0.2">
      <c r="C593"/>
      <c r="E593"/>
      <c r="F593" s="4"/>
      <c r="G593" s="4"/>
      <c r="H593" s="4"/>
      <c r="I593"/>
      <c r="J593"/>
      <c r="K593"/>
      <c r="L593"/>
      <c r="M593"/>
      <c r="N593"/>
      <c r="O593"/>
      <c r="P593"/>
    </row>
    <row r="594" spans="3:16" x14ac:dyDescent="0.2">
      <c r="C594"/>
      <c r="E594"/>
      <c r="F594" s="4"/>
      <c r="G594" s="4"/>
      <c r="H594" s="4"/>
      <c r="I594"/>
      <c r="J594"/>
      <c r="K594"/>
      <c r="L594"/>
      <c r="M594"/>
      <c r="N594"/>
      <c r="O594"/>
      <c r="P594"/>
    </row>
    <row r="595" spans="3:16" x14ac:dyDescent="0.2">
      <c r="C595"/>
      <c r="E595"/>
      <c r="F595" s="4"/>
      <c r="G595" s="4"/>
      <c r="H595" s="4"/>
      <c r="I595"/>
      <c r="J595"/>
      <c r="K595"/>
      <c r="L595"/>
      <c r="M595"/>
      <c r="N595"/>
      <c r="O595"/>
      <c r="P595"/>
    </row>
    <row r="596" spans="3:16" x14ac:dyDescent="0.2">
      <c r="C596"/>
      <c r="E596"/>
      <c r="F596" s="4"/>
      <c r="G596" s="4"/>
      <c r="H596" s="4"/>
      <c r="I596"/>
      <c r="J596"/>
      <c r="K596"/>
      <c r="L596"/>
      <c r="M596"/>
      <c r="N596"/>
      <c r="O596"/>
      <c r="P596"/>
    </row>
    <row r="597" spans="3:16" x14ac:dyDescent="0.2">
      <c r="C597"/>
      <c r="E597"/>
      <c r="F597" s="4"/>
      <c r="G597" s="4"/>
      <c r="H597" s="4"/>
      <c r="I597"/>
      <c r="J597"/>
      <c r="K597"/>
      <c r="L597"/>
      <c r="M597"/>
      <c r="N597"/>
      <c r="O597"/>
      <c r="P597"/>
    </row>
    <row r="598" spans="3:16" x14ac:dyDescent="0.2">
      <c r="C598"/>
      <c r="E598"/>
      <c r="F598" s="4"/>
      <c r="G598" s="4"/>
      <c r="H598" s="4"/>
      <c r="I598"/>
      <c r="J598"/>
      <c r="K598"/>
      <c r="L598"/>
      <c r="M598"/>
      <c r="N598"/>
      <c r="O598"/>
      <c r="P598"/>
    </row>
    <row r="599" spans="3:16" x14ac:dyDescent="0.2">
      <c r="C599"/>
      <c r="E599"/>
      <c r="F599" s="4"/>
      <c r="G599" s="4"/>
      <c r="H599" s="4"/>
      <c r="I599"/>
      <c r="J599"/>
      <c r="K599"/>
      <c r="L599"/>
      <c r="M599"/>
      <c r="N599"/>
      <c r="O599"/>
      <c r="P599"/>
    </row>
    <row r="600" spans="3:16" x14ac:dyDescent="0.2">
      <c r="C600"/>
      <c r="E600"/>
      <c r="F600" s="4"/>
      <c r="G600" s="4"/>
      <c r="H600" s="4"/>
      <c r="I600"/>
      <c r="J600"/>
      <c r="K600"/>
      <c r="L600"/>
      <c r="M600"/>
      <c r="N600"/>
      <c r="O600"/>
      <c r="P600"/>
    </row>
    <row r="601" spans="3:16" x14ac:dyDescent="0.2">
      <c r="C601"/>
      <c r="E601"/>
      <c r="F601" s="4"/>
      <c r="G601" s="4"/>
      <c r="H601" s="4"/>
      <c r="I601"/>
      <c r="J601"/>
      <c r="K601"/>
      <c r="L601"/>
      <c r="M601"/>
      <c r="N601"/>
      <c r="O601"/>
      <c r="P601"/>
    </row>
    <row r="602" spans="3:16" x14ac:dyDescent="0.2">
      <c r="C602"/>
      <c r="E602"/>
      <c r="F602" s="4"/>
      <c r="G602" s="4"/>
      <c r="H602" s="4"/>
      <c r="I602"/>
      <c r="J602"/>
      <c r="K602"/>
      <c r="L602"/>
      <c r="M602"/>
      <c r="N602"/>
      <c r="O602"/>
      <c r="P602"/>
    </row>
    <row r="603" spans="3:16" x14ac:dyDescent="0.2">
      <c r="C603"/>
      <c r="E603"/>
      <c r="F603" s="4"/>
      <c r="G603" s="4"/>
      <c r="H603" s="4"/>
      <c r="I603"/>
      <c r="J603"/>
      <c r="K603"/>
      <c r="L603"/>
      <c r="M603"/>
      <c r="N603"/>
      <c r="O603"/>
      <c r="P603"/>
    </row>
    <row r="604" spans="3:16" x14ac:dyDescent="0.2">
      <c r="C604"/>
      <c r="E604"/>
      <c r="F604" s="4"/>
      <c r="G604" s="4"/>
      <c r="H604" s="4"/>
      <c r="I604"/>
      <c r="J604"/>
      <c r="K604"/>
      <c r="L604"/>
      <c r="M604"/>
      <c r="N604"/>
      <c r="O604"/>
      <c r="P604"/>
    </row>
    <row r="605" spans="3:16" x14ac:dyDescent="0.2">
      <c r="C605"/>
      <c r="E605"/>
      <c r="F605" s="4"/>
      <c r="G605" s="4"/>
      <c r="H605" s="4"/>
      <c r="I605"/>
      <c r="J605"/>
      <c r="K605"/>
      <c r="L605"/>
      <c r="M605"/>
      <c r="N605"/>
      <c r="O605"/>
      <c r="P605"/>
    </row>
    <row r="606" spans="3:16" x14ac:dyDescent="0.2">
      <c r="C606"/>
      <c r="E606"/>
      <c r="F606" s="4"/>
      <c r="G606" s="4"/>
      <c r="H606" s="4"/>
      <c r="I606"/>
      <c r="J606"/>
      <c r="K606"/>
      <c r="L606"/>
      <c r="M606"/>
      <c r="N606"/>
      <c r="O606"/>
      <c r="P606"/>
    </row>
    <row r="607" spans="3:16" x14ac:dyDescent="0.2">
      <c r="C607"/>
      <c r="E607"/>
      <c r="F607" s="4"/>
      <c r="G607" s="4"/>
      <c r="H607" s="4"/>
      <c r="I607"/>
      <c r="J607"/>
      <c r="K607"/>
      <c r="L607"/>
      <c r="M607"/>
      <c r="N607"/>
      <c r="O607"/>
      <c r="P607"/>
    </row>
    <row r="608" spans="3:16" x14ac:dyDescent="0.2">
      <c r="C608"/>
      <c r="E608"/>
      <c r="F608" s="4"/>
      <c r="G608" s="4"/>
      <c r="H608" s="4"/>
      <c r="I608"/>
      <c r="J608"/>
      <c r="K608"/>
      <c r="L608"/>
      <c r="M608"/>
      <c r="N608"/>
      <c r="O608"/>
      <c r="P608"/>
    </row>
    <row r="609" spans="3:16" x14ac:dyDescent="0.2">
      <c r="C609"/>
      <c r="E609"/>
      <c r="F609" s="4"/>
      <c r="G609" s="4"/>
      <c r="H609" s="4"/>
      <c r="I609"/>
      <c r="J609"/>
      <c r="K609"/>
      <c r="L609"/>
      <c r="M609"/>
      <c r="N609"/>
      <c r="O609"/>
      <c r="P609"/>
    </row>
    <row r="610" spans="3:16" x14ac:dyDescent="0.2">
      <c r="C610"/>
      <c r="E610"/>
      <c r="F610" s="4"/>
      <c r="G610" s="4"/>
      <c r="H610" s="4"/>
      <c r="I610"/>
      <c r="J610"/>
      <c r="K610"/>
      <c r="L610"/>
      <c r="M610"/>
      <c r="N610"/>
      <c r="O610"/>
      <c r="P610"/>
    </row>
    <row r="611" spans="3:16" x14ac:dyDescent="0.2">
      <c r="C611"/>
      <c r="E611"/>
      <c r="F611" s="4"/>
      <c r="G611" s="4"/>
      <c r="H611" s="4"/>
      <c r="I611"/>
      <c r="J611"/>
      <c r="K611"/>
      <c r="L611"/>
      <c r="M611"/>
      <c r="N611"/>
      <c r="O611"/>
      <c r="P611"/>
    </row>
    <row r="612" spans="3:16" x14ac:dyDescent="0.2">
      <c r="C612"/>
      <c r="E612"/>
      <c r="F612" s="4"/>
      <c r="G612" s="4"/>
      <c r="H612" s="4"/>
      <c r="I612"/>
      <c r="J612"/>
      <c r="K612"/>
      <c r="L612"/>
      <c r="M612"/>
      <c r="N612"/>
      <c r="O612"/>
      <c r="P612"/>
    </row>
    <row r="613" spans="3:16" x14ac:dyDescent="0.2">
      <c r="C613"/>
      <c r="E613"/>
      <c r="F613" s="4"/>
      <c r="G613" s="4"/>
      <c r="H613" s="4"/>
      <c r="I613"/>
      <c r="J613"/>
      <c r="K613"/>
      <c r="L613"/>
      <c r="M613"/>
      <c r="N613"/>
      <c r="O613"/>
      <c r="P613"/>
    </row>
    <row r="614" spans="3:16" x14ac:dyDescent="0.2">
      <c r="C614"/>
      <c r="E614"/>
      <c r="F614" s="4"/>
      <c r="G614" s="4"/>
      <c r="H614" s="4"/>
      <c r="I614"/>
      <c r="J614"/>
      <c r="K614"/>
      <c r="L614"/>
      <c r="M614"/>
      <c r="N614"/>
      <c r="O614"/>
      <c r="P614"/>
    </row>
    <row r="615" spans="3:16" x14ac:dyDescent="0.2">
      <c r="C615"/>
      <c r="E615"/>
      <c r="F615" s="4"/>
      <c r="G615" s="4"/>
      <c r="H615" s="4"/>
      <c r="I615"/>
      <c r="J615"/>
      <c r="K615"/>
      <c r="L615"/>
      <c r="M615"/>
      <c r="N615"/>
      <c r="O615"/>
      <c r="P615"/>
    </row>
    <row r="616" spans="3:16" x14ac:dyDescent="0.2">
      <c r="C616"/>
      <c r="E616"/>
      <c r="F616" s="4"/>
      <c r="G616" s="4"/>
      <c r="H616" s="4"/>
      <c r="I616"/>
      <c r="J616"/>
      <c r="K616"/>
      <c r="L616"/>
      <c r="M616"/>
      <c r="N616"/>
      <c r="O616"/>
      <c r="P616"/>
    </row>
    <row r="617" spans="3:16" x14ac:dyDescent="0.2">
      <c r="C617"/>
      <c r="E617"/>
      <c r="F617" s="4"/>
      <c r="G617" s="4"/>
      <c r="H617" s="4"/>
      <c r="I617"/>
      <c r="J617"/>
      <c r="K617"/>
      <c r="L617"/>
      <c r="M617"/>
      <c r="N617"/>
      <c r="O617"/>
      <c r="P617"/>
    </row>
    <row r="618" spans="3:16" x14ac:dyDescent="0.2">
      <c r="C618"/>
      <c r="E618"/>
      <c r="F618" s="4"/>
      <c r="G618" s="4"/>
      <c r="H618" s="4"/>
      <c r="I618"/>
      <c r="J618"/>
      <c r="K618"/>
      <c r="L618"/>
      <c r="M618"/>
      <c r="N618"/>
      <c r="O618"/>
      <c r="P618"/>
    </row>
    <row r="619" spans="3:16" x14ac:dyDescent="0.2">
      <c r="C619"/>
      <c r="E619"/>
      <c r="F619" s="4"/>
      <c r="G619" s="4"/>
      <c r="H619" s="4"/>
      <c r="I619"/>
      <c r="J619"/>
      <c r="K619"/>
      <c r="L619"/>
      <c r="M619"/>
      <c r="N619"/>
      <c r="O619"/>
      <c r="P619"/>
    </row>
    <row r="620" spans="3:16" x14ac:dyDescent="0.2">
      <c r="C620"/>
      <c r="E620"/>
      <c r="F620" s="4"/>
      <c r="G620" s="4"/>
      <c r="H620" s="4"/>
      <c r="I620"/>
      <c r="J620"/>
      <c r="K620"/>
      <c r="L620"/>
      <c r="M620"/>
      <c r="N620"/>
      <c r="O620"/>
      <c r="P620"/>
    </row>
    <row r="621" spans="3:16" x14ac:dyDescent="0.2">
      <c r="C621"/>
      <c r="E621"/>
      <c r="F621" s="4"/>
      <c r="G621" s="4"/>
      <c r="H621" s="4"/>
      <c r="I621"/>
      <c r="J621"/>
      <c r="K621"/>
      <c r="L621"/>
      <c r="M621"/>
      <c r="N621"/>
      <c r="O621"/>
      <c r="P621"/>
    </row>
    <row r="622" spans="3:16" x14ac:dyDescent="0.2">
      <c r="C622"/>
      <c r="E622"/>
      <c r="F622" s="4"/>
      <c r="G622" s="4"/>
      <c r="H622" s="4"/>
      <c r="I622"/>
      <c r="J622"/>
      <c r="K622"/>
      <c r="L622"/>
      <c r="M622"/>
      <c r="N622"/>
      <c r="O622"/>
      <c r="P622"/>
    </row>
    <row r="623" spans="3:16" x14ac:dyDescent="0.2">
      <c r="C623"/>
      <c r="E623"/>
      <c r="F623" s="4"/>
      <c r="G623" s="4"/>
      <c r="H623" s="4"/>
      <c r="I623"/>
      <c r="J623"/>
      <c r="K623"/>
      <c r="L623"/>
      <c r="M623"/>
      <c r="N623"/>
      <c r="O623"/>
      <c r="P623"/>
    </row>
    <row r="624" spans="3:16" x14ac:dyDescent="0.2">
      <c r="C624"/>
      <c r="E624"/>
      <c r="F624" s="4"/>
      <c r="G624" s="4"/>
      <c r="H624" s="4"/>
      <c r="I624"/>
      <c r="J624"/>
      <c r="K624"/>
      <c r="L624"/>
      <c r="M624"/>
      <c r="N624"/>
      <c r="O624"/>
      <c r="P624"/>
    </row>
    <row r="625" spans="3:16" x14ac:dyDescent="0.2">
      <c r="C625"/>
      <c r="E625"/>
      <c r="F625" s="4"/>
      <c r="G625" s="4"/>
      <c r="H625" s="4"/>
      <c r="I625"/>
      <c r="J625"/>
      <c r="K625"/>
      <c r="L625"/>
      <c r="M625"/>
      <c r="N625"/>
      <c r="O625"/>
      <c r="P625"/>
    </row>
    <row r="626" spans="3:16" x14ac:dyDescent="0.2">
      <c r="C626"/>
      <c r="E626"/>
      <c r="F626" s="4"/>
      <c r="G626" s="4"/>
      <c r="H626" s="4"/>
      <c r="I626"/>
      <c r="J626"/>
      <c r="K626"/>
      <c r="L626"/>
      <c r="M626"/>
      <c r="N626"/>
      <c r="O626"/>
      <c r="P626"/>
    </row>
    <row r="627" spans="3:16" x14ac:dyDescent="0.2">
      <c r="C627"/>
      <c r="E627"/>
      <c r="F627" s="4"/>
      <c r="G627" s="4"/>
      <c r="H627" s="4"/>
      <c r="I627"/>
      <c r="J627"/>
      <c r="K627"/>
      <c r="L627"/>
      <c r="M627"/>
      <c r="N627"/>
      <c r="O627"/>
      <c r="P627"/>
    </row>
    <row r="628" spans="3:16" x14ac:dyDescent="0.2">
      <c r="C628"/>
      <c r="E628"/>
      <c r="F628" s="4"/>
      <c r="G628" s="4"/>
      <c r="H628" s="4"/>
      <c r="I628"/>
      <c r="J628"/>
      <c r="K628"/>
      <c r="L628"/>
      <c r="M628"/>
      <c r="N628"/>
      <c r="O628"/>
      <c r="P628"/>
    </row>
    <row r="629" spans="3:16" x14ac:dyDescent="0.2">
      <c r="C629"/>
      <c r="E629"/>
      <c r="F629" s="4"/>
      <c r="G629" s="4"/>
      <c r="H629" s="4"/>
      <c r="I629"/>
      <c r="J629"/>
      <c r="K629"/>
      <c r="L629"/>
      <c r="M629"/>
      <c r="N629"/>
      <c r="O629"/>
      <c r="P629"/>
    </row>
    <row r="630" spans="3:16" x14ac:dyDescent="0.2">
      <c r="C630"/>
      <c r="E630"/>
      <c r="F630" s="4"/>
      <c r="G630" s="4"/>
      <c r="H630" s="4"/>
      <c r="I630"/>
      <c r="J630"/>
      <c r="K630"/>
      <c r="L630"/>
      <c r="M630"/>
      <c r="N630"/>
      <c r="O630"/>
      <c r="P630"/>
    </row>
    <row r="631" spans="3:16" x14ac:dyDescent="0.2">
      <c r="C631"/>
      <c r="E631"/>
      <c r="F631" s="4"/>
      <c r="G631" s="4"/>
      <c r="H631" s="4"/>
      <c r="I631"/>
      <c r="J631"/>
      <c r="K631"/>
      <c r="L631"/>
      <c r="M631"/>
      <c r="N631"/>
      <c r="O631"/>
      <c r="P631"/>
    </row>
    <row r="632" spans="3:16" x14ac:dyDescent="0.2">
      <c r="C632"/>
      <c r="E632"/>
      <c r="F632" s="4"/>
      <c r="G632" s="4"/>
      <c r="H632" s="4"/>
      <c r="I632"/>
      <c r="J632"/>
      <c r="K632"/>
      <c r="L632"/>
      <c r="M632"/>
      <c r="N632"/>
      <c r="O632"/>
      <c r="P632"/>
    </row>
    <row r="633" spans="3:16" x14ac:dyDescent="0.2">
      <c r="C633"/>
      <c r="E633"/>
      <c r="F633" s="4"/>
      <c r="G633" s="4"/>
      <c r="H633" s="4"/>
      <c r="I633"/>
      <c r="J633"/>
      <c r="K633"/>
      <c r="L633"/>
      <c r="M633"/>
      <c r="N633"/>
      <c r="O633"/>
      <c r="P633"/>
    </row>
    <row r="634" spans="3:16" x14ac:dyDescent="0.2">
      <c r="C634"/>
      <c r="E634"/>
      <c r="F634" s="4"/>
      <c r="G634" s="4"/>
      <c r="H634" s="4"/>
      <c r="I634"/>
      <c r="J634"/>
      <c r="K634"/>
      <c r="L634"/>
      <c r="M634"/>
      <c r="N634"/>
      <c r="O634"/>
      <c r="P634"/>
    </row>
    <row r="635" spans="3:16" x14ac:dyDescent="0.2">
      <c r="C635"/>
      <c r="E635"/>
      <c r="F635" s="4"/>
      <c r="G635" s="4"/>
      <c r="H635" s="4"/>
      <c r="I635"/>
      <c r="J635"/>
      <c r="K635"/>
      <c r="L635"/>
      <c r="M635"/>
      <c r="N635"/>
      <c r="O635"/>
      <c r="P635"/>
    </row>
    <row r="636" spans="3:16" x14ac:dyDescent="0.2">
      <c r="C636"/>
      <c r="E636"/>
      <c r="F636" s="4"/>
      <c r="G636" s="4"/>
      <c r="H636" s="4"/>
      <c r="I636"/>
      <c r="J636"/>
      <c r="K636"/>
      <c r="L636"/>
      <c r="M636"/>
      <c r="N636"/>
      <c r="O636"/>
      <c r="P636"/>
    </row>
    <row r="637" spans="3:16" x14ac:dyDescent="0.2">
      <c r="C637"/>
      <c r="E637"/>
      <c r="F637" s="4"/>
      <c r="G637" s="4"/>
      <c r="H637" s="4"/>
      <c r="I637"/>
      <c r="J637"/>
      <c r="K637"/>
      <c r="L637"/>
      <c r="M637"/>
      <c r="N637"/>
      <c r="O637"/>
      <c r="P637"/>
    </row>
    <row r="638" spans="3:16" x14ac:dyDescent="0.2">
      <c r="C638"/>
      <c r="E638"/>
      <c r="F638" s="4"/>
      <c r="G638" s="4"/>
      <c r="H638" s="4"/>
      <c r="I638"/>
      <c r="J638"/>
      <c r="K638"/>
      <c r="L638"/>
      <c r="M638"/>
      <c r="N638"/>
      <c r="O638"/>
      <c r="P638"/>
    </row>
    <row r="639" spans="3:16" x14ac:dyDescent="0.2">
      <c r="C639"/>
      <c r="E639"/>
      <c r="F639" s="4"/>
      <c r="G639" s="4"/>
      <c r="H639" s="4"/>
      <c r="I639"/>
      <c r="J639"/>
      <c r="K639"/>
      <c r="L639"/>
      <c r="M639"/>
      <c r="N639"/>
      <c r="O639"/>
      <c r="P639"/>
    </row>
    <row r="640" spans="3:16" x14ac:dyDescent="0.2">
      <c r="C640"/>
      <c r="E640"/>
      <c r="F640" s="4"/>
      <c r="G640" s="4"/>
      <c r="H640" s="4"/>
      <c r="I640"/>
      <c r="J640"/>
      <c r="K640"/>
      <c r="L640"/>
      <c r="M640"/>
      <c r="N640"/>
      <c r="O640"/>
      <c r="P640"/>
    </row>
    <row r="641" spans="3:16" x14ac:dyDescent="0.2">
      <c r="C641"/>
      <c r="E641"/>
      <c r="F641" s="4"/>
      <c r="G641" s="4"/>
      <c r="H641" s="4"/>
      <c r="I641"/>
      <c r="J641"/>
      <c r="K641"/>
      <c r="L641"/>
      <c r="M641"/>
      <c r="N641"/>
      <c r="O641"/>
      <c r="P641"/>
    </row>
    <row r="642" spans="3:16" x14ac:dyDescent="0.2">
      <c r="C642"/>
      <c r="E642"/>
      <c r="F642" s="4"/>
      <c r="G642" s="4"/>
      <c r="H642" s="4"/>
      <c r="I642"/>
      <c r="J642"/>
      <c r="K642"/>
      <c r="L642"/>
      <c r="M642"/>
      <c r="N642"/>
      <c r="O642"/>
      <c r="P642"/>
    </row>
    <row r="643" spans="3:16" x14ac:dyDescent="0.2">
      <c r="C643"/>
      <c r="E643"/>
      <c r="F643" s="4"/>
      <c r="G643" s="4"/>
      <c r="H643" s="4"/>
      <c r="I643"/>
      <c r="J643"/>
      <c r="K643"/>
      <c r="L643"/>
      <c r="M643"/>
      <c r="N643"/>
      <c r="O643"/>
      <c r="P643"/>
    </row>
    <row r="644" spans="3:16" x14ac:dyDescent="0.2">
      <c r="C644"/>
      <c r="E644"/>
      <c r="F644" s="4"/>
      <c r="G644" s="4"/>
      <c r="H644" s="4"/>
      <c r="I644"/>
      <c r="J644"/>
      <c r="K644"/>
      <c r="L644"/>
      <c r="M644"/>
      <c r="N644"/>
      <c r="O644"/>
      <c r="P644"/>
    </row>
    <row r="645" spans="3:16" x14ac:dyDescent="0.2">
      <c r="C645"/>
      <c r="E645"/>
      <c r="F645" s="4"/>
      <c r="G645" s="4"/>
      <c r="H645" s="4"/>
      <c r="I645"/>
      <c r="J645"/>
      <c r="K645"/>
      <c r="L645"/>
      <c r="M645"/>
      <c r="N645"/>
      <c r="O645"/>
      <c r="P645"/>
    </row>
    <row r="646" spans="3:16" x14ac:dyDescent="0.2">
      <c r="C646"/>
      <c r="E646"/>
      <c r="F646" s="4"/>
      <c r="G646" s="4"/>
      <c r="H646" s="4"/>
      <c r="I646"/>
      <c r="J646"/>
      <c r="K646"/>
      <c r="L646"/>
      <c r="M646"/>
      <c r="N646"/>
      <c r="O646"/>
      <c r="P646"/>
    </row>
    <row r="647" spans="3:16" x14ac:dyDescent="0.2">
      <c r="C647"/>
      <c r="E647"/>
      <c r="F647" s="4"/>
      <c r="G647" s="4"/>
      <c r="H647" s="4"/>
      <c r="I647"/>
      <c r="J647"/>
      <c r="K647"/>
      <c r="L647"/>
      <c r="M647"/>
      <c r="N647"/>
      <c r="O647"/>
      <c r="P647"/>
    </row>
    <row r="648" spans="3:16" x14ac:dyDescent="0.2">
      <c r="C648"/>
      <c r="E648"/>
      <c r="F648" s="4"/>
      <c r="G648" s="4"/>
      <c r="H648" s="4"/>
      <c r="I648"/>
      <c r="J648"/>
      <c r="K648"/>
      <c r="L648"/>
      <c r="M648"/>
      <c r="N648"/>
      <c r="O648"/>
      <c r="P648"/>
    </row>
    <row r="649" spans="3:16" x14ac:dyDescent="0.2">
      <c r="C649"/>
      <c r="E649"/>
      <c r="F649" s="4"/>
      <c r="G649" s="4"/>
      <c r="H649" s="4"/>
      <c r="I649"/>
      <c r="J649"/>
      <c r="K649"/>
      <c r="L649"/>
      <c r="M649"/>
      <c r="N649"/>
      <c r="O649"/>
      <c r="P649"/>
    </row>
    <row r="650" spans="3:16" x14ac:dyDescent="0.2">
      <c r="C650"/>
      <c r="E650"/>
      <c r="F650" s="4"/>
      <c r="G650" s="4"/>
      <c r="H650" s="4"/>
      <c r="I650"/>
      <c r="J650"/>
      <c r="K650"/>
      <c r="L650"/>
      <c r="M650"/>
      <c r="N650"/>
      <c r="O650"/>
      <c r="P650"/>
    </row>
    <row r="651" spans="3:16" x14ac:dyDescent="0.2">
      <c r="C651"/>
      <c r="E651"/>
      <c r="F651" s="4"/>
      <c r="G651" s="4"/>
      <c r="H651" s="4"/>
      <c r="I651"/>
      <c r="J651"/>
      <c r="K651"/>
      <c r="L651"/>
      <c r="M651"/>
      <c r="N651"/>
      <c r="O651"/>
      <c r="P651"/>
    </row>
    <row r="652" spans="3:16" x14ac:dyDescent="0.2">
      <c r="C652"/>
      <c r="E652"/>
      <c r="F652" s="4"/>
      <c r="G652" s="4"/>
      <c r="H652" s="4"/>
      <c r="I652"/>
      <c r="J652"/>
      <c r="K652"/>
      <c r="L652"/>
      <c r="M652"/>
      <c r="N652"/>
      <c r="O652"/>
      <c r="P652"/>
    </row>
    <row r="653" spans="3:16" x14ac:dyDescent="0.2">
      <c r="C653"/>
      <c r="E653"/>
      <c r="F653" s="4"/>
      <c r="G653" s="4"/>
      <c r="H653" s="4"/>
      <c r="I653"/>
      <c r="J653"/>
      <c r="K653"/>
      <c r="L653"/>
      <c r="M653"/>
      <c r="N653"/>
      <c r="O653"/>
      <c r="P653"/>
    </row>
    <row r="654" spans="3:16" x14ac:dyDescent="0.2">
      <c r="C654"/>
      <c r="E654"/>
      <c r="F654" s="4"/>
      <c r="G654" s="4"/>
      <c r="H654" s="4"/>
      <c r="I654"/>
      <c r="J654"/>
      <c r="K654"/>
      <c r="L654"/>
      <c r="M654"/>
      <c r="N654"/>
      <c r="O654"/>
      <c r="P654"/>
    </row>
    <row r="655" spans="3:16" x14ac:dyDescent="0.2">
      <c r="C655"/>
      <c r="E655"/>
      <c r="F655" s="4"/>
      <c r="G655" s="4"/>
      <c r="H655" s="4"/>
      <c r="I655"/>
      <c r="J655"/>
      <c r="K655"/>
      <c r="L655"/>
      <c r="M655"/>
      <c r="N655"/>
      <c r="O655"/>
      <c r="P655"/>
    </row>
    <row r="656" spans="3:16" x14ac:dyDescent="0.2">
      <c r="C656"/>
      <c r="E656"/>
      <c r="F656" s="4"/>
      <c r="G656" s="4"/>
      <c r="H656" s="4"/>
      <c r="I656"/>
      <c r="J656"/>
      <c r="K656"/>
      <c r="L656"/>
      <c r="M656"/>
      <c r="N656"/>
      <c r="O656"/>
      <c r="P656"/>
    </row>
    <row r="657" spans="3:16" x14ac:dyDescent="0.2">
      <c r="C657"/>
      <c r="E657"/>
      <c r="F657" s="4"/>
      <c r="G657" s="4"/>
      <c r="H657" s="4"/>
      <c r="I657"/>
      <c r="J657"/>
      <c r="K657"/>
      <c r="L657"/>
      <c r="M657"/>
      <c r="N657"/>
      <c r="O657"/>
      <c r="P657"/>
    </row>
    <row r="658" spans="3:16" x14ac:dyDescent="0.2">
      <c r="C658"/>
      <c r="E658"/>
      <c r="F658" s="4"/>
      <c r="G658" s="4"/>
      <c r="H658" s="4"/>
      <c r="I658"/>
      <c r="J658"/>
      <c r="K658"/>
      <c r="L658"/>
      <c r="M658"/>
      <c r="N658"/>
      <c r="O658"/>
      <c r="P658"/>
    </row>
    <row r="659" spans="3:16" x14ac:dyDescent="0.2">
      <c r="C659"/>
      <c r="E659"/>
      <c r="F659" s="4"/>
      <c r="G659" s="4"/>
      <c r="H659" s="4"/>
      <c r="I659"/>
      <c r="J659"/>
      <c r="K659"/>
      <c r="L659"/>
      <c r="M659"/>
      <c r="N659"/>
      <c r="O659"/>
      <c r="P659"/>
    </row>
    <row r="660" spans="3:16" x14ac:dyDescent="0.2">
      <c r="C660"/>
      <c r="E660"/>
      <c r="F660" s="4"/>
      <c r="G660" s="4"/>
      <c r="H660" s="4"/>
      <c r="I660"/>
      <c r="J660"/>
      <c r="K660"/>
      <c r="L660"/>
      <c r="M660"/>
      <c r="N660"/>
      <c r="O660"/>
      <c r="P660"/>
    </row>
    <row r="661" spans="3:16" x14ac:dyDescent="0.2">
      <c r="C661"/>
      <c r="E661"/>
      <c r="F661" s="4"/>
      <c r="G661" s="4"/>
      <c r="H661" s="4"/>
      <c r="I661"/>
      <c r="J661"/>
      <c r="K661"/>
      <c r="L661"/>
      <c r="M661"/>
      <c r="N661"/>
      <c r="O661"/>
      <c r="P661"/>
    </row>
    <row r="662" spans="3:16" x14ac:dyDescent="0.2">
      <c r="C662"/>
      <c r="E662"/>
      <c r="F662" s="4"/>
      <c r="G662" s="4"/>
      <c r="H662" s="4"/>
      <c r="I662"/>
      <c r="J662"/>
      <c r="K662"/>
      <c r="L662"/>
      <c r="M662"/>
      <c r="N662"/>
      <c r="O662"/>
      <c r="P662"/>
    </row>
    <row r="663" spans="3:16" x14ac:dyDescent="0.2">
      <c r="C663"/>
      <c r="E663"/>
      <c r="F663" s="4"/>
      <c r="G663" s="4"/>
      <c r="H663" s="4"/>
      <c r="I663"/>
      <c r="J663"/>
      <c r="K663"/>
      <c r="L663"/>
      <c r="M663"/>
      <c r="N663"/>
      <c r="O663"/>
      <c r="P663"/>
    </row>
    <row r="664" spans="3:16" x14ac:dyDescent="0.2">
      <c r="C664"/>
      <c r="E664"/>
      <c r="F664" s="4"/>
      <c r="G664" s="4"/>
      <c r="H664" s="4"/>
      <c r="I664"/>
      <c r="J664"/>
      <c r="K664"/>
      <c r="L664"/>
      <c r="M664"/>
      <c r="N664"/>
      <c r="O664"/>
      <c r="P664"/>
    </row>
    <row r="665" spans="3:16" x14ac:dyDescent="0.2">
      <c r="C665"/>
      <c r="E665"/>
      <c r="F665" s="4"/>
      <c r="G665" s="4"/>
      <c r="H665" s="4"/>
      <c r="I665"/>
      <c r="J665"/>
      <c r="K665"/>
      <c r="L665"/>
      <c r="M665"/>
      <c r="N665"/>
      <c r="O665"/>
      <c r="P665"/>
    </row>
    <row r="666" spans="3:16" x14ac:dyDescent="0.2">
      <c r="C666"/>
      <c r="E666"/>
      <c r="F666" s="4"/>
      <c r="G666" s="4"/>
      <c r="H666" s="4"/>
      <c r="I666"/>
      <c r="J666"/>
      <c r="K666"/>
      <c r="L666"/>
      <c r="M666"/>
      <c r="N666"/>
      <c r="O666"/>
      <c r="P666"/>
    </row>
    <row r="667" spans="3:16" x14ac:dyDescent="0.2">
      <c r="C667"/>
      <c r="E667"/>
      <c r="F667" s="4"/>
      <c r="G667" s="4"/>
      <c r="H667" s="4"/>
      <c r="I667"/>
      <c r="J667"/>
      <c r="K667"/>
      <c r="L667"/>
      <c r="M667"/>
      <c r="N667"/>
      <c r="O667"/>
      <c r="P667"/>
    </row>
    <row r="668" spans="3:16" x14ac:dyDescent="0.2">
      <c r="C668"/>
      <c r="E668"/>
      <c r="F668" s="4"/>
      <c r="G668" s="4"/>
      <c r="H668" s="4"/>
      <c r="I668"/>
      <c r="J668"/>
      <c r="K668"/>
      <c r="L668"/>
      <c r="M668"/>
      <c r="N668"/>
      <c r="O668"/>
      <c r="P668"/>
    </row>
    <row r="669" spans="3:16" x14ac:dyDescent="0.2">
      <c r="C669"/>
      <c r="E669"/>
      <c r="F669" s="4"/>
      <c r="G669" s="4"/>
      <c r="H669" s="4"/>
      <c r="I669"/>
      <c r="J669"/>
      <c r="K669"/>
      <c r="L669"/>
      <c r="M669"/>
      <c r="N669"/>
      <c r="O669"/>
      <c r="P669"/>
    </row>
    <row r="670" spans="3:16" x14ac:dyDescent="0.2">
      <c r="C670"/>
      <c r="E670"/>
      <c r="F670" s="4"/>
      <c r="G670" s="4"/>
      <c r="H670" s="4"/>
      <c r="I670"/>
      <c r="J670"/>
      <c r="K670"/>
      <c r="L670"/>
      <c r="M670"/>
      <c r="N670"/>
      <c r="O670"/>
      <c r="P670"/>
    </row>
    <row r="671" spans="3:16" x14ac:dyDescent="0.2">
      <c r="C671"/>
      <c r="E671"/>
      <c r="F671" s="4"/>
      <c r="G671" s="4"/>
      <c r="H671" s="4"/>
      <c r="I671"/>
      <c r="J671"/>
      <c r="K671"/>
      <c r="L671"/>
      <c r="M671"/>
      <c r="N671"/>
      <c r="O671"/>
      <c r="P671"/>
    </row>
    <row r="672" spans="3:16" x14ac:dyDescent="0.2">
      <c r="C672"/>
      <c r="E672"/>
      <c r="F672" s="4"/>
      <c r="G672" s="4"/>
      <c r="H672" s="4"/>
      <c r="I672"/>
      <c r="J672"/>
      <c r="K672"/>
      <c r="L672"/>
      <c r="M672"/>
      <c r="N672"/>
      <c r="O672"/>
      <c r="P672"/>
    </row>
    <row r="673" spans="3:16" x14ac:dyDescent="0.2">
      <c r="C673"/>
      <c r="E673"/>
      <c r="F673" s="4"/>
      <c r="G673" s="4"/>
      <c r="H673" s="4"/>
      <c r="I673"/>
      <c r="J673"/>
      <c r="K673"/>
      <c r="L673"/>
      <c r="M673"/>
      <c r="N673"/>
      <c r="O673"/>
      <c r="P673"/>
    </row>
    <row r="674" spans="3:16" x14ac:dyDescent="0.2">
      <c r="C674"/>
      <c r="E674"/>
      <c r="F674" s="4"/>
      <c r="G674" s="4"/>
      <c r="H674" s="4"/>
      <c r="I674"/>
      <c r="J674"/>
      <c r="K674"/>
      <c r="L674"/>
      <c r="M674"/>
      <c r="N674"/>
      <c r="O674"/>
      <c r="P674"/>
    </row>
    <row r="675" spans="3:16" x14ac:dyDescent="0.2">
      <c r="C675"/>
      <c r="E675"/>
      <c r="F675" s="4"/>
      <c r="G675" s="4"/>
      <c r="H675" s="4"/>
      <c r="I675"/>
      <c r="J675"/>
      <c r="K675"/>
      <c r="L675"/>
      <c r="M675"/>
      <c r="N675"/>
      <c r="O675"/>
      <c r="P675"/>
    </row>
    <row r="676" spans="3:16" x14ac:dyDescent="0.2">
      <c r="C676"/>
      <c r="E676"/>
      <c r="F676" s="4"/>
      <c r="G676" s="4"/>
      <c r="H676" s="4"/>
      <c r="I676"/>
      <c r="J676"/>
      <c r="K676"/>
      <c r="L676"/>
      <c r="M676"/>
      <c r="N676"/>
      <c r="O676"/>
      <c r="P676"/>
    </row>
    <row r="677" spans="3:16" x14ac:dyDescent="0.2">
      <c r="C677"/>
      <c r="E677"/>
      <c r="F677" s="4"/>
      <c r="G677" s="4"/>
      <c r="H677" s="4"/>
      <c r="I677"/>
      <c r="J677"/>
      <c r="K677"/>
      <c r="L677"/>
      <c r="M677"/>
      <c r="N677"/>
      <c r="O677"/>
      <c r="P677"/>
    </row>
    <row r="678" spans="3:16" x14ac:dyDescent="0.2">
      <c r="C678"/>
      <c r="E678"/>
      <c r="F678" s="4"/>
      <c r="G678" s="4"/>
      <c r="H678" s="4"/>
      <c r="I678"/>
      <c r="J678"/>
      <c r="K678"/>
      <c r="L678"/>
      <c r="M678"/>
      <c r="N678"/>
      <c r="O678"/>
      <c r="P678"/>
    </row>
    <row r="679" spans="3:16" x14ac:dyDescent="0.2">
      <c r="C679"/>
      <c r="E679"/>
      <c r="F679" s="4"/>
      <c r="G679" s="4"/>
      <c r="H679" s="4"/>
      <c r="I679"/>
      <c r="J679"/>
      <c r="K679"/>
      <c r="L679"/>
      <c r="M679"/>
      <c r="N679"/>
      <c r="O679"/>
      <c r="P679"/>
    </row>
    <row r="680" spans="3:16" x14ac:dyDescent="0.2">
      <c r="C680"/>
      <c r="E680"/>
      <c r="F680" s="4"/>
      <c r="G680" s="4"/>
      <c r="H680" s="4"/>
      <c r="I680"/>
      <c r="J680"/>
      <c r="K680"/>
      <c r="L680"/>
      <c r="M680"/>
      <c r="N680"/>
      <c r="O680"/>
      <c r="P680"/>
    </row>
    <row r="681" spans="3:16" x14ac:dyDescent="0.2">
      <c r="C681"/>
      <c r="E681"/>
      <c r="F681" s="4"/>
      <c r="G681" s="4"/>
      <c r="H681" s="4"/>
      <c r="I681"/>
      <c r="J681"/>
      <c r="K681"/>
      <c r="L681"/>
      <c r="M681"/>
      <c r="N681"/>
      <c r="O681"/>
      <c r="P681"/>
    </row>
    <row r="682" spans="3:16" x14ac:dyDescent="0.2">
      <c r="C682"/>
      <c r="E682"/>
      <c r="F682" s="4"/>
      <c r="G682" s="4"/>
      <c r="H682" s="4"/>
      <c r="I682"/>
      <c r="J682"/>
      <c r="K682"/>
      <c r="L682"/>
      <c r="M682"/>
      <c r="N682"/>
      <c r="O682"/>
      <c r="P682"/>
    </row>
    <row r="683" spans="3:16" x14ac:dyDescent="0.2">
      <c r="C683"/>
      <c r="E683"/>
      <c r="F683" s="4"/>
      <c r="G683" s="4"/>
      <c r="H683" s="4"/>
      <c r="I683"/>
      <c r="J683"/>
      <c r="K683"/>
      <c r="L683"/>
      <c r="M683"/>
      <c r="N683"/>
      <c r="O683"/>
      <c r="P683"/>
    </row>
    <row r="684" spans="3:16" x14ac:dyDescent="0.2">
      <c r="C684"/>
      <c r="E684"/>
      <c r="F684" s="4"/>
      <c r="G684" s="4"/>
      <c r="H684" s="4"/>
      <c r="I684"/>
      <c r="J684"/>
      <c r="K684"/>
      <c r="L684"/>
      <c r="M684"/>
      <c r="N684"/>
      <c r="O684"/>
      <c r="P684"/>
    </row>
    <row r="685" spans="3:16" x14ac:dyDescent="0.2">
      <c r="C685"/>
      <c r="E685"/>
      <c r="F685" s="4"/>
      <c r="G685" s="4"/>
      <c r="H685" s="4"/>
      <c r="I685"/>
      <c r="J685"/>
      <c r="K685"/>
      <c r="L685"/>
      <c r="M685"/>
      <c r="N685"/>
      <c r="O685"/>
      <c r="P685"/>
    </row>
    <row r="686" spans="3:16" x14ac:dyDescent="0.2">
      <c r="C686"/>
      <c r="E686"/>
      <c r="F686" s="4"/>
      <c r="G686" s="4"/>
      <c r="H686" s="4"/>
      <c r="I686"/>
      <c r="J686"/>
      <c r="K686"/>
      <c r="L686"/>
      <c r="M686"/>
      <c r="N686"/>
      <c r="O686"/>
      <c r="P686"/>
    </row>
    <row r="687" spans="3:16" x14ac:dyDescent="0.2">
      <c r="C687"/>
      <c r="E687"/>
      <c r="F687" s="4"/>
      <c r="G687" s="4"/>
      <c r="H687" s="4"/>
      <c r="I687"/>
      <c r="J687"/>
      <c r="K687"/>
      <c r="L687"/>
      <c r="M687"/>
      <c r="N687"/>
      <c r="O687"/>
      <c r="P687"/>
    </row>
    <row r="688" spans="3:16" x14ac:dyDescent="0.2">
      <c r="C688"/>
      <c r="E688"/>
      <c r="F688" s="4"/>
      <c r="G688" s="4"/>
      <c r="H688" s="4"/>
      <c r="I688"/>
      <c r="J688"/>
      <c r="K688"/>
      <c r="L688"/>
      <c r="M688"/>
      <c r="N688"/>
      <c r="O688"/>
      <c r="P688"/>
    </row>
    <row r="689" spans="3:16" x14ac:dyDescent="0.2">
      <c r="C689"/>
      <c r="E689"/>
      <c r="F689" s="4"/>
      <c r="G689" s="4"/>
      <c r="H689" s="4"/>
      <c r="I689"/>
      <c r="J689"/>
      <c r="K689"/>
      <c r="L689"/>
      <c r="M689"/>
      <c r="N689"/>
      <c r="O689"/>
      <c r="P689"/>
    </row>
    <row r="690" spans="3:16" x14ac:dyDescent="0.2">
      <c r="C690"/>
      <c r="E690"/>
      <c r="F690" s="4"/>
      <c r="G690" s="4"/>
      <c r="H690" s="4"/>
      <c r="I690"/>
      <c r="J690"/>
      <c r="K690"/>
      <c r="L690"/>
      <c r="M690"/>
      <c r="N690"/>
      <c r="O690"/>
      <c r="P690"/>
    </row>
    <row r="691" spans="3:16" x14ac:dyDescent="0.2">
      <c r="C691"/>
      <c r="E691"/>
      <c r="F691" s="4"/>
      <c r="G691" s="4"/>
      <c r="H691" s="4"/>
      <c r="I691"/>
      <c r="J691"/>
      <c r="K691"/>
      <c r="L691"/>
      <c r="M691"/>
      <c r="N691"/>
      <c r="O691"/>
      <c r="P691"/>
    </row>
    <row r="692" spans="3:16" x14ac:dyDescent="0.2">
      <c r="C692"/>
      <c r="E692"/>
      <c r="F692" s="4"/>
      <c r="G692" s="4"/>
      <c r="H692" s="4"/>
      <c r="I692"/>
      <c r="J692"/>
      <c r="K692"/>
      <c r="L692"/>
      <c r="M692"/>
      <c r="N692"/>
      <c r="O692"/>
      <c r="P692"/>
    </row>
    <row r="693" spans="3:16" x14ac:dyDescent="0.2">
      <c r="C693"/>
      <c r="E693"/>
      <c r="F693" s="4"/>
      <c r="G693" s="4"/>
      <c r="H693" s="4"/>
      <c r="I693"/>
      <c r="J693"/>
      <c r="K693"/>
      <c r="L693"/>
      <c r="M693"/>
      <c r="N693"/>
      <c r="O693"/>
      <c r="P693"/>
    </row>
    <row r="694" spans="3:16" x14ac:dyDescent="0.2">
      <c r="C694"/>
      <c r="E694"/>
      <c r="F694" s="4"/>
      <c r="G694" s="4"/>
      <c r="H694" s="4"/>
      <c r="I694"/>
      <c r="J694"/>
      <c r="K694"/>
      <c r="L694"/>
      <c r="M694"/>
      <c r="N694"/>
      <c r="O694"/>
      <c r="P694"/>
    </row>
    <row r="695" spans="3:16" x14ac:dyDescent="0.2">
      <c r="C695"/>
      <c r="E695"/>
      <c r="F695" s="4"/>
      <c r="G695" s="4"/>
      <c r="H695" s="4"/>
      <c r="I695"/>
      <c r="J695"/>
      <c r="K695"/>
      <c r="L695"/>
      <c r="M695"/>
      <c r="N695"/>
      <c r="O695"/>
      <c r="P695"/>
    </row>
    <row r="696" spans="3:16" x14ac:dyDescent="0.2">
      <c r="C696"/>
      <c r="E696"/>
      <c r="F696" s="4"/>
      <c r="G696" s="4"/>
      <c r="H696" s="4"/>
      <c r="I696"/>
      <c r="J696"/>
      <c r="K696"/>
      <c r="L696"/>
      <c r="M696"/>
      <c r="N696"/>
      <c r="O696"/>
      <c r="P696"/>
    </row>
    <row r="697" spans="3:16" x14ac:dyDescent="0.2">
      <c r="C697"/>
      <c r="E697"/>
      <c r="F697" s="4"/>
      <c r="G697" s="4"/>
      <c r="H697" s="4"/>
      <c r="I697"/>
      <c r="J697"/>
      <c r="K697"/>
      <c r="L697"/>
      <c r="M697"/>
      <c r="N697"/>
      <c r="O697"/>
      <c r="P697"/>
    </row>
    <row r="698" spans="3:16" x14ac:dyDescent="0.2">
      <c r="C698"/>
      <c r="E698"/>
      <c r="F698" s="4"/>
      <c r="G698" s="4"/>
      <c r="H698" s="4"/>
      <c r="I698"/>
      <c r="J698"/>
      <c r="K698"/>
      <c r="L698"/>
      <c r="M698"/>
      <c r="N698"/>
      <c r="O698"/>
      <c r="P698"/>
    </row>
    <row r="699" spans="3:16" x14ac:dyDescent="0.2">
      <c r="C699"/>
      <c r="E699"/>
      <c r="F699" s="4"/>
      <c r="G699" s="4"/>
      <c r="H699" s="4"/>
      <c r="I699"/>
      <c r="J699"/>
      <c r="K699"/>
      <c r="L699"/>
      <c r="M699"/>
      <c r="N699"/>
      <c r="O699"/>
      <c r="P699"/>
    </row>
    <row r="700" spans="3:16" x14ac:dyDescent="0.2">
      <c r="C700"/>
      <c r="E700"/>
      <c r="F700" s="4"/>
      <c r="G700" s="4"/>
      <c r="H700" s="4"/>
      <c r="I700"/>
      <c r="J700"/>
      <c r="K700"/>
      <c r="L700"/>
      <c r="M700"/>
      <c r="N700"/>
      <c r="O700"/>
      <c r="P700"/>
    </row>
    <row r="701" spans="3:16" x14ac:dyDescent="0.2">
      <c r="C701"/>
      <c r="E701"/>
      <c r="F701" s="4"/>
      <c r="G701" s="4"/>
      <c r="H701" s="4"/>
      <c r="I701"/>
      <c r="J701"/>
      <c r="K701"/>
      <c r="L701"/>
      <c r="M701"/>
      <c r="N701"/>
      <c r="O701"/>
      <c r="P701"/>
    </row>
    <row r="702" spans="3:16" x14ac:dyDescent="0.2">
      <c r="C702"/>
      <c r="E702"/>
      <c r="F702" s="4"/>
      <c r="G702" s="4"/>
      <c r="H702" s="4"/>
      <c r="I702"/>
      <c r="J702"/>
      <c r="K702"/>
      <c r="L702"/>
      <c r="M702"/>
      <c r="N702"/>
      <c r="O702"/>
      <c r="P702"/>
    </row>
    <row r="703" spans="3:16" x14ac:dyDescent="0.2">
      <c r="C703"/>
      <c r="E703"/>
      <c r="F703" s="4"/>
      <c r="G703" s="4"/>
      <c r="H703" s="4"/>
      <c r="I703"/>
      <c r="J703"/>
      <c r="K703"/>
      <c r="L703"/>
      <c r="M703"/>
      <c r="N703"/>
      <c r="O703"/>
      <c r="P703"/>
    </row>
    <row r="704" spans="3:16" x14ac:dyDescent="0.2">
      <c r="C704"/>
      <c r="E704"/>
      <c r="F704" s="4"/>
      <c r="G704" s="4"/>
      <c r="H704" s="4"/>
      <c r="I704"/>
      <c r="J704"/>
      <c r="K704"/>
      <c r="L704"/>
      <c r="M704"/>
      <c r="N704"/>
      <c r="O704"/>
      <c r="P704"/>
    </row>
    <row r="705" spans="3:16" x14ac:dyDescent="0.2">
      <c r="C705"/>
      <c r="E705"/>
      <c r="F705" s="4"/>
      <c r="G705" s="4"/>
      <c r="H705" s="4"/>
      <c r="I705"/>
      <c r="J705"/>
      <c r="K705"/>
      <c r="L705"/>
      <c r="M705"/>
      <c r="N705"/>
      <c r="O705"/>
      <c r="P705"/>
    </row>
    <row r="706" spans="3:16" x14ac:dyDescent="0.2">
      <c r="C706"/>
      <c r="E706"/>
      <c r="F706" s="4"/>
      <c r="G706" s="4"/>
      <c r="H706" s="4"/>
      <c r="I706"/>
      <c r="J706"/>
      <c r="K706"/>
      <c r="L706"/>
      <c r="M706"/>
      <c r="N706"/>
      <c r="O706"/>
      <c r="P706"/>
    </row>
    <row r="707" spans="3:16" x14ac:dyDescent="0.2">
      <c r="C707"/>
      <c r="E707"/>
      <c r="F707" s="4"/>
      <c r="G707" s="4"/>
      <c r="H707" s="4"/>
      <c r="I707"/>
      <c r="J707"/>
      <c r="K707"/>
      <c r="L707"/>
      <c r="M707"/>
      <c r="N707"/>
      <c r="O707"/>
      <c r="P707"/>
    </row>
    <row r="708" spans="3:16" x14ac:dyDescent="0.2">
      <c r="C708"/>
      <c r="E708"/>
      <c r="F708" s="4"/>
      <c r="G708" s="4"/>
      <c r="H708" s="4"/>
      <c r="I708"/>
      <c r="J708"/>
      <c r="K708"/>
      <c r="L708"/>
      <c r="M708"/>
      <c r="N708"/>
      <c r="O708"/>
      <c r="P708"/>
    </row>
    <row r="709" spans="3:16" x14ac:dyDescent="0.2">
      <c r="C709"/>
      <c r="E709"/>
      <c r="F709" s="4"/>
      <c r="G709" s="4"/>
      <c r="H709" s="4"/>
      <c r="I709"/>
      <c r="J709"/>
      <c r="K709"/>
      <c r="L709"/>
      <c r="M709"/>
      <c r="N709"/>
      <c r="O709"/>
      <c r="P709"/>
    </row>
    <row r="710" spans="3:16" x14ac:dyDescent="0.2">
      <c r="C710"/>
      <c r="E710"/>
      <c r="F710" s="4"/>
      <c r="G710" s="4"/>
      <c r="H710" s="4"/>
      <c r="I710"/>
      <c r="J710"/>
      <c r="K710"/>
      <c r="L710"/>
      <c r="M710"/>
      <c r="N710"/>
      <c r="O710"/>
      <c r="P710"/>
    </row>
    <row r="711" spans="3:16" x14ac:dyDescent="0.2">
      <c r="C711"/>
      <c r="E711"/>
      <c r="F711" s="4"/>
      <c r="G711" s="4"/>
      <c r="H711" s="4"/>
      <c r="I711"/>
      <c r="J711"/>
      <c r="K711"/>
      <c r="L711"/>
      <c r="M711"/>
      <c r="N711"/>
      <c r="O711"/>
      <c r="P711"/>
    </row>
    <row r="712" spans="3:16" x14ac:dyDescent="0.2">
      <c r="C712"/>
      <c r="E712"/>
      <c r="F712" s="4"/>
      <c r="G712" s="4"/>
      <c r="H712" s="4"/>
      <c r="I712"/>
      <c r="J712"/>
      <c r="K712"/>
      <c r="L712"/>
      <c r="M712"/>
      <c r="N712"/>
      <c r="O712"/>
      <c r="P712"/>
    </row>
    <row r="713" spans="3:16" x14ac:dyDescent="0.2">
      <c r="C713"/>
      <c r="E713"/>
      <c r="F713" s="4"/>
      <c r="G713" s="4"/>
      <c r="H713" s="4"/>
      <c r="I713"/>
      <c r="J713"/>
      <c r="K713"/>
      <c r="L713"/>
      <c r="M713"/>
      <c r="N713"/>
      <c r="O713"/>
      <c r="P713"/>
    </row>
    <row r="714" spans="3:16" x14ac:dyDescent="0.2">
      <c r="C714"/>
      <c r="E714"/>
      <c r="F714" s="4"/>
      <c r="G714" s="4"/>
      <c r="H714" s="4"/>
      <c r="I714"/>
      <c r="J714"/>
      <c r="K714"/>
      <c r="L714"/>
      <c r="M714"/>
      <c r="N714"/>
      <c r="O714"/>
      <c r="P714"/>
    </row>
    <row r="715" spans="3:16" x14ac:dyDescent="0.2">
      <c r="C715"/>
      <c r="E715"/>
      <c r="F715" s="4"/>
      <c r="G715" s="4"/>
      <c r="H715" s="4"/>
      <c r="I715"/>
      <c r="J715"/>
      <c r="K715"/>
      <c r="L715"/>
      <c r="M715"/>
      <c r="N715"/>
      <c r="O715"/>
      <c r="P715"/>
    </row>
    <row r="716" spans="3:16" x14ac:dyDescent="0.2">
      <c r="C716"/>
      <c r="E716"/>
      <c r="F716" s="4"/>
      <c r="G716" s="4"/>
      <c r="H716" s="4"/>
      <c r="I716"/>
      <c r="J716"/>
      <c r="K716"/>
      <c r="L716"/>
      <c r="M716"/>
      <c r="N716"/>
      <c r="O716"/>
      <c r="P716"/>
    </row>
    <row r="717" spans="3:16" x14ac:dyDescent="0.2">
      <c r="C717"/>
      <c r="E717"/>
      <c r="F717" s="4"/>
      <c r="G717" s="4"/>
      <c r="H717" s="4"/>
      <c r="I717"/>
      <c r="J717"/>
      <c r="K717"/>
      <c r="L717"/>
      <c r="M717"/>
      <c r="N717"/>
      <c r="O717"/>
      <c r="P717"/>
    </row>
    <row r="718" spans="3:16" x14ac:dyDescent="0.2">
      <c r="C718"/>
      <c r="E718"/>
      <c r="F718" s="4"/>
      <c r="G718" s="4"/>
      <c r="H718" s="4"/>
      <c r="I718"/>
      <c r="J718"/>
      <c r="K718"/>
      <c r="L718"/>
      <c r="M718"/>
      <c r="N718"/>
      <c r="O718"/>
      <c r="P718"/>
    </row>
    <row r="719" spans="3:16" x14ac:dyDescent="0.2">
      <c r="C719"/>
      <c r="E719"/>
      <c r="F719" s="4"/>
      <c r="G719" s="4"/>
      <c r="H719" s="4"/>
      <c r="I719"/>
      <c r="J719"/>
      <c r="K719"/>
      <c r="L719"/>
      <c r="M719"/>
      <c r="N719"/>
      <c r="O719"/>
      <c r="P719"/>
    </row>
    <row r="720" spans="3:16" x14ac:dyDescent="0.2">
      <c r="C720"/>
      <c r="E720"/>
      <c r="F720" s="4"/>
      <c r="G720" s="4"/>
      <c r="H720" s="4"/>
      <c r="I720"/>
      <c r="J720"/>
      <c r="K720"/>
      <c r="L720"/>
      <c r="M720"/>
      <c r="N720"/>
      <c r="O720"/>
      <c r="P720"/>
    </row>
    <row r="721" spans="3:16" x14ac:dyDescent="0.2">
      <c r="C721"/>
      <c r="E721"/>
      <c r="F721" s="4"/>
      <c r="G721" s="4"/>
      <c r="H721" s="4"/>
      <c r="I721"/>
      <c r="J721"/>
      <c r="K721"/>
      <c r="L721"/>
      <c r="M721"/>
      <c r="N721"/>
      <c r="O721"/>
      <c r="P721"/>
    </row>
    <row r="722" spans="3:16" x14ac:dyDescent="0.2">
      <c r="C722"/>
      <c r="E722"/>
      <c r="F722" s="4"/>
      <c r="G722" s="4"/>
      <c r="H722" s="4"/>
      <c r="I722"/>
      <c r="J722"/>
      <c r="K722"/>
      <c r="L722"/>
      <c r="M722"/>
      <c r="N722"/>
      <c r="O722"/>
      <c r="P722"/>
    </row>
    <row r="723" spans="3:16" x14ac:dyDescent="0.2">
      <c r="C723"/>
      <c r="E723"/>
      <c r="F723" s="4"/>
      <c r="G723" s="4"/>
      <c r="H723" s="4"/>
      <c r="I723"/>
      <c r="J723"/>
      <c r="K723"/>
      <c r="L723"/>
      <c r="M723"/>
      <c r="N723"/>
      <c r="O723"/>
      <c r="P723"/>
    </row>
    <row r="724" spans="3:16" x14ac:dyDescent="0.2">
      <c r="C724"/>
      <c r="E724"/>
      <c r="F724" s="4"/>
      <c r="G724" s="4"/>
      <c r="H724" s="4"/>
      <c r="I724"/>
      <c r="J724"/>
      <c r="K724"/>
      <c r="L724"/>
      <c r="M724"/>
      <c r="N724"/>
      <c r="O724"/>
      <c r="P724"/>
    </row>
    <row r="725" spans="3:16" x14ac:dyDescent="0.2">
      <c r="C725"/>
      <c r="E725"/>
      <c r="F725" s="4"/>
      <c r="G725" s="4"/>
      <c r="H725" s="4"/>
      <c r="I725"/>
      <c r="J725"/>
      <c r="K725"/>
      <c r="L725"/>
      <c r="M725"/>
      <c r="N725"/>
      <c r="O725"/>
      <c r="P725"/>
    </row>
    <row r="726" spans="3:16" x14ac:dyDescent="0.2">
      <c r="C726"/>
      <c r="E726"/>
      <c r="F726" s="4"/>
      <c r="G726" s="4"/>
      <c r="H726" s="4"/>
      <c r="I726"/>
      <c r="J726"/>
      <c r="K726"/>
      <c r="L726"/>
      <c r="M726"/>
      <c r="N726"/>
      <c r="O726"/>
      <c r="P726"/>
    </row>
    <row r="727" spans="3:16" x14ac:dyDescent="0.2">
      <c r="C727"/>
      <c r="E727"/>
      <c r="F727" s="4"/>
      <c r="G727" s="4"/>
      <c r="H727" s="4"/>
      <c r="I727"/>
      <c r="J727"/>
      <c r="K727"/>
      <c r="L727"/>
      <c r="M727"/>
      <c r="N727"/>
      <c r="O727"/>
      <c r="P727"/>
    </row>
    <row r="728" spans="3:16" x14ac:dyDescent="0.2">
      <c r="C728"/>
      <c r="E728"/>
      <c r="F728" s="4"/>
      <c r="G728" s="4"/>
      <c r="H728" s="4"/>
      <c r="I728"/>
      <c r="J728"/>
      <c r="K728"/>
      <c r="L728"/>
      <c r="M728"/>
      <c r="N728"/>
      <c r="O728"/>
      <c r="P728"/>
    </row>
    <row r="729" spans="3:16" x14ac:dyDescent="0.2">
      <c r="C729"/>
      <c r="E729"/>
      <c r="F729" s="4"/>
      <c r="G729" s="4"/>
      <c r="H729" s="4"/>
      <c r="I729"/>
      <c r="J729"/>
      <c r="K729"/>
      <c r="L729"/>
      <c r="M729"/>
      <c r="N729"/>
      <c r="O729"/>
      <c r="P729"/>
    </row>
    <row r="730" spans="3:16" x14ac:dyDescent="0.2">
      <c r="C730"/>
      <c r="E730"/>
      <c r="F730" s="4"/>
      <c r="G730" s="4"/>
      <c r="H730" s="4"/>
      <c r="I730"/>
      <c r="J730"/>
      <c r="K730"/>
      <c r="L730"/>
      <c r="M730"/>
      <c r="N730"/>
      <c r="O730"/>
      <c r="P730"/>
    </row>
    <row r="731" spans="3:16" x14ac:dyDescent="0.2">
      <c r="C731"/>
      <c r="E731"/>
      <c r="F731" s="4"/>
      <c r="G731" s="4"/>
      <c r="H731" s="4"/>
      <c r="I731"/>
      <c r="J731"/>
      <c r="K731"/>
      <c r="L731"/>
      <c r="M731"/>
      <c r="N731"/>
      <c r="O731"/>
      <c r="P731"/>
    </row>
    <row r="732" spans="3:16" x14ac:dyDescent="0.2">
      <c r="C732"/>
      <c r="E732"/>
      <c r="F732" s="4"/>
      <c r="G732" s="4"/>
      <c r="H732" s="4"/>
      <c r="I732"/>
      <c r="J732"/>
      <c r="K732"/>
      <c r="L732"/>
      <c r="M732"/>
      <c r="N732"/>
      <c r="O732"/>
      <c r="P732"/>
    </row>
    <row r="733" spans="3:16" x14ac:dyDescent="0.2">
      <c r="C733"/>
      <c r="E733"/>
      <c r="F733" s="4"/>
      <c r="G733" s="4"/>
      <c r="H733" s="4"/>
      <c r="I733"/>
      <c r="J733"/>
      <c r="K733"/>
      <c r="L733"/>
      <c r="M733"/>
      <c r="N733"/>
      <c r="O733"/>
      <c r="P733"/>
    </row>
    <row r="734" spans="3:16" x14ac:dyDescent="0.2">
      <c r="C734"/>
      <c r="E734"/>
      <c r="F734" s="4"/>
      <c r="G734" s="4"/>
      <c r="H734" s="4"/>
      <c r="I734"/>
      <c r="J734"/>
      <c r="K734"/>
      <c r="L734"/>
      <c r="M734"/>
      <c r="N734"/>
      <c r="O734"/>
      <c r="P734"/>
    </row>
    <row r="735" spans="3:16" x14ac:dyDescent="0.2">
      <c r="C735"/>
      <c r="E735"/>
      <c r="F735" s="4"/>
      <c r="G735" s="4"/>
      <c r="H735" s="4"/>
      <c r="I735"/>
      <c r="J735"/>
      <c r="K735"/>
      <c r="L735"/>
      <c r="M735"/>
      <c r="N735"/>
      <c r="O735"/>
      <c r="P735"/>
    </row>
    <row r="736" spans="3:16" x14ac:dyDescent="0.2">
      <c r="C736"/>
      <c r="E736"/>
      <c r="F736" s="4"/>
      <c r="G736" s="4"/>
      <c r="H736" s="4"/>
      <c r="I736"/>
      <c r="J736"/>
      <c r="K736"/>
      <c r="L736"/>
      <c r="M736"/>
      <c r="N736"/>
      <c r="O736"/>
      <c r="P736"/>
    </row>
    <row r="737" spans="3:16" x14ac:dyDescent="0.2">
      <c r="C737"/>
      <c r="E737"/>
      <c r="F737" s="4"/>
      <c r="G737" s="4"/>
      <c r="H737" s="4"/>
      <c r="I737"/>
      <c r="J737"/>
      <c r="K737"/>
      <c r="L737"/>
      <c r="M737"/>
      <c r="N737"/>
      <c r="O737"/>
      <c r="P737"/>
    </row>
    <row r="738" spans="3:16" x14ac:dyDescent="0.2">
      <c r="C738"/>
      <c r="E738"/>
      <c r="F738" s="4"/>
      <c r="G738" s="4"/>
      <c r="H738" s="4"/>
      <c r="I738"/>
      <c r="J738"/>
      <c r="K738"/>
      <c r="L738"/>
      <c r="M738"/>
      <c r="N738"/>
      <c r="O738"/>
      <c r="P738"/>
    </row>
    <row r="739" spans="3:16" x14ac:dyDescent="0.2">
      <c r="C739"/>
      <c r="E739"/>
      <c r="F739" s="4"/>
      <c r="G739" s="4"/>
      <c r="H739" s="4"/>
      <c r="I739"/>
      <c r="J739"/>
      <c r="K739"/>
      <c r="L739"/>
      <c r="M739"/>
      <c r="N739"/>
      <c r="O739"/>
      <c r="P739"/>
    </row>
    <row r="740" spans="3:16" x14ac:dyDescent="0.2">
      <c r="C740"/>
      <c r="E740"/>
      <c r="F740" s="4"/>
      <c r="G740" s="4"/>
      <c r="H740" s="4"/>
      <c r="I740"/>
      <c r="J740"/>
      <c r="K740"/>
      <c r="L740"/>
      <c r="M740"/>
      <c r="N740"/>
      <c r="O740"/>
      <c r="P740"/>
    </row>
    <row r="741" spans="3:16" x14ac:dyDescent="0.2">
      <c r="C741"/>
      <c r="E741"/>
      <c r="F741" s="4"/>
      <c r="G741" s="4"/>
      <c r="H741" s="4"/>
      <c r="I741"/>
      <c r="J741"/>
      <c r="K741"/>
      <c r="L741"/>
      <c r="M741"/>
      <c r="N741"/>
      <c r="O741"/>
      <c r="P741"/>
    </row>
    <row r="742" spans="3:16" x14ac:dyDescent="0.2">
      <c r="C742"/>
      <c r="E742"/>
      <c r="F742" s="4"/>
      <c r="G742" s="4"/>
      <c r="H742" s="4"/>
      <c r="I742"/>
      <c r="J742"/>
      <c r="K742"/>
      <c r="L742"/>
      <c r="M742"/>
      <c r="N742"/>
      <c r="O742"/>
      <c r="P742"/>
    </row>
    <row r="743" spans="3:16" x14ac:dyDescent="0.2">
      <c r="C743"/>
      <c r="E743"/>
      <c r="F743" s="4"/>
      <c r="G743" s="4"/>
      <c r="H743" s="4"/>
      <c r="I743"/>
      <c r="J743"/>
      <c r="K743"/>
      <c r="L743"/>
      <c r="M743"/>
      <c r="N743"/>
      <c r="O743"/>
      <c r="P743"/>
    </row>
    <row r="744" spans="3:16" x14ac:dyDescent="0.2">
      <c r="C744"/>
      <c r="E744"/>
      <c r="F744" s="4"/>
      <c r="G744" s="4"/>
      <c r="H744" s="4"/>
      <c r="I744"/>
      <c r="J744"/>
      <c r="K744"/>
      <c r="L744"/>
      <c r="M744"/>
      <c r="N744"/>
      <c r="O744"/>
      <c r="P744"/>
    </row>
    <row r="745" spans="3:16" x14ac:dyDescent="0.2">
      <c r="C745"/>
      <c r="E745"/>
      <c r="F745" s="4"/>
      <c r="G745" s="4"/>
      <c r="H745" s="4"/>
      <c r="I745"/>
      <c r="J745"/>
      <c r="K745"/>
      <c r="L745"/>
      <c r="M745"/>
      <c r="N745"/>
      <c r="O745"/>
      <c r="P745"/>
    </row>
    <row r="746" spans="3:16" x14ac:dyDescent="0.2">
      <c r="C746"/>
      <c r="E746"/>
      <c r="F746" s="4"/>
      <c r="G746" s="4"/>
      <c r="H746" s="4"/>
      <c r="I746"/>
      <c r="J746"/>
      <c r="K746"/>
      <c r="L746"/>
      <c r="M746"/>
      <c r="N746"/>
      <c r="O746"/>
      <c r="P746"/>
    </row>
    <row r="747" spans="3:16" x14ac:dyDescent="0.2">
      <c r="C747"/>
      <c r="E747"/>
      <c r="F747" s="4"/>
      <c r="G747" s="4"/>
      <c r="H747" s="4"/>
      <c r="I747"/>
      <c r="J747"/>
      <c r="K747"/>
      <c r="L747"/>
      <c r="M747"/>
      <c r="N747"/>
      <c r="O747"/>
      <c r="P747"/>
    </row>
    <row r="748" spans="3:16" x14ac:dyDescent="0.2">
      <c r="C748"/>
      <c r="E748"/>
      <c r="F748" s="4"/>
      <c r="G748" s="4"/>
      <c r="H748" s="4"/>
      <c r="I748"/>
      <c r="J748"/>
      <c r="K748"/>
      <c r="L748"/>
      <c r="M748"/>
      <c r="N748"/>
      <c r="O748"/>
      <c r="P748"/>
    </row>
    <row r="749" spans="3:16" x14ac:dyDescent="0.2">
      <c r="C749"/>
      <c r="E749"/>
      <c r="F749" s="4"/>
      <c r="G749" s="4"/>
      <c r="H749" s="4"/>
      <c r="I749"/>
      <c r="J749"/>
      <c r="K749"/>
      <c r="L749"/>
      <c r="M749"/>
      <c r="N749"/>
      <c r="O749"/>
      <c r="P749"/>
    </row>
    <row r="750" spans="3:16" x14ac:dyDescent="0.2">
      <c r="C750"/>
      <c r="E750"/>
      <c r="F750" s="4"/>
      <c r="G750" s="4"/>
      <c r="H750" s="4"/>
      <c r="I750"/>
      <c r="J750"/>
      <c r="K750"/>
      <c r="L750"/>
      <c r="M750"/>
      <c r="N750"/>
      <c r="O750"/>
      <c r="P750"/>
    </row>
    <row r="751" spans="3:16" x14ac:dyDescent="0.2">
      <c r="C751"/>
      <c r="E751"/>
      <c r="F751" s="4"/>
      <c r="G751" s="4"/>
      <c r="H751" s="4"/>
      <c r="I751"/>
      <c r="J751"/>
      <c r="K751"/>
      <c r="L751"/>
      <c r="M751"/>
      <c r="N751"/>
      <c r="O751"/>
      <c r="P751"/>
    </row>
    <row r="752" spans="3:16" x14ac:dyDescent="0.2">
      <c r="C752"/>
      <c r="E752"/>
      <c r="F752" s="4"/>
      <c r="G752" s="4"/>
      <c r="H752" s="4"/>
      <c r="I752"/>
      <c r="J752"/>
      <c r="K752"/>
      <c r="L752"/>
      <c r="M752"/>
      <c r="N752"/>
      <c r="O752"/>
      <c r="P752"/>
    </row>
    <row r="753" spans="3:16" x14ac:dyDescent="0.2">
      <c r="C753"/>
      <c r="E753"/>
      <c r="F753" s="4"/>
      <c r="G753" s="4"/>
      <c r="H753" s="4"/>
      <c r="I753"/>
      <c r="J753"/>
      <c r="K753"/>
      <c r="L753"/>
      <c r="M753"/>
      <c r="N753"/>
      <c r="O753"/>
      <c r="P753"/>
    </row>
    <row r="754" spans="3:16" x14ac:dyDescent="0.2">
      <c r="C754"/>
      <c r="E754"/>
      <c r="F754" s="4"/>
      <c r="G754" s="4"/>
      <c r="H754" s="4"/>
      <c r="I754"/>
      <c r="J754"/>
      <c r="K754"/>
      <c r="L754"/>
      <c r="M754"/>
      <c r="N754"/>
      <c r="O754"/>
      <c r="P754"/>
    </row>
    <row r="755" spans="3:16" x14ac:dyDescent="0.2">
      <c r="C755"/>
      <c r="E755"/>
      <c r="F755" s="4"/>
      <c r="G755" s="4"/>
      <c r="H755" s="4"/>
      <c r="I755"/>
      <c r="J755"/>
      <c r="K755"/>
      <c r="L755"/>
      <c r="M755"/>
      <c r="N755"/>
      <c r="O755"/>
      <c r="P755"/>
    </row>
    <row r="756" spans="3:16" x14ac:dyDescent="0.2">
      <c r="C756"/>
      <c r="E756"/>
      <c r="F756" s="4"/>
      <c r="G756" s="4"/>
      <c r="H756" s="4"/>
      <c r="I756"/>
      <c r="J756"/>
      <c r="K756"/>
      <c r="L756"/>
      <c r="M756"/>
      <c r="N756"/>
      <c r="O756"/>
      <c r="P756"/>
    </row>
    <row r="757" spans="3:16" x14ac:dyDescent="0.2">
      <c r="C757"/>
      <c r="E757"/>
      <c r="F757" s="4"/>
      <c r="G757" s="4"/>
      <c r="H757" s="4"/>
      <c r="I757"/>
      <c r="J757"/>
      <c r="K757"/>
      <c r="L757"/>
      <c r="M757"/>
      <c r="N757"/>
      <c r="O757"/>
      <c r="P757"/>
    </row>
    <row r="758" spans="3:16" x14ac:dyDescent="0.2">
      <c r="C758"/>
      <c r="E758"/>
      <c r="F758" s="4"/>
      <c r="G758" s="4"/>
      <c r="H758" s="4"/>
      <c r="I758"/>
      <c r="J758"/>
      <c r="K758"/>
      <c r="L758"/>
      <c r="M758"/>
      <c r="N758"/>
      <c r="O758"/>
      <c r="P758"/>
    </row>
    <row r="759" spans="3:16" x14ac:dyDescent="0.2">
      <c r="C759"/>
      <c r="E759"/>
      <c r="F759" s="4"/>
      <c r="G759" s="4"/>
      <c r="H759" s="4"/>
      <c r="I759"/>
      <c r="J759"/>
      <c r="K759"/>
      <c r="L759"/>
      <c r="M759"/>
      <c r="N759"/>
      <c r="O759"/>
      <c r="P759"/>
    </row>
    <row r="760" spans="3:16" x14ac:dyDescent="0.2">
      <c r="C760"/>
      <c r="E760"/>
      <c r="F760" s="4"/>
      <c r="G760" s="4"/>
      <c r="H760" s="4"/>
      <c r="I760"/>
      <c r="J760"/>
      <c r="K760"/>
      <c r="L760"/>
      <c r="M760"/>
      <c r="N760"/>
      <c r="O760"/>
      <c r="P760"/>
    </row>
    <row r="761" spans="3:16" x14ac:dyDescent="0.2">
      <c r="C761"/>
      <c r="E761"/>
      <c r="F761" s="4"/>
      <c r="G761" s="4"/>
      <c r="H761" s="4"/>
      <c r="I761"/>
      <c r="J761"/>
      <c r="K761"/>
      <c r="L761"/>
      <c r="M761"/>
      <c r="N761"/>
      <c r="O761"/>
      <c r="P761"/>
    </row>
    <row r="762" spans="3:16" x14ac:dyDescent="0.2">
      <c r="C762"/>
      <c r="E762"/>
      <c r="F762" s="4"/>
      <c r="G762" s="4"/>
      <c r="H762" s="4"/>
      <c r="I762"/>
      <c r="J762"/>
      <c r="K762"/>
      <c r="L762"/>
      <c r="M762"/>
      <c r="N762"/>
      <c r="O762"/>
      <c r="P762"/>
    </row>
    <row r="763" spans="3:16" x14ac:dyDescent="0.2">
      <c r="C763"/>
      <c r="E763"/>
      <c r="F763" s="4"/>
      <c r="G763" s="4"/>
      <c r="H763" s="4"/>
      <c r="I763"/>
      <c r="J763"/>
      <c r="K763"/>
      <c r="L763"/>
      <c r="M763"/>
      <c r="N763"/>
      <c r="O763"/>
      <c r="P763"/>
    </row>
    <row r="764" spans="3:16" x14ac:dyDescent="0.2">
      <c r="C764"/>
      <c r="E764"/>
      <c r="F764" s="4"/>
      <c r="G764" s="4"/>
      <c r="H764" s="4"/>
      <c r="I764"/>
      <c r="J764"/>
      <c r="K764"/>
      <c r="L764"/>
      <c r="M764"/>
      <c r="N764"/>
      <c r="O764"/>
      <c r="P764"/>
    </row>
    <row r="765" spans="3:16" x14ac:dyDescent="0.2">
      <c r="C765"/>
      <c r="E765"/>
      <c r="F765" s="4"/>
      <c r="G765" s="4"/>
      <c r="H765" s="4"/>
      <c r="I765"/>
      <c r="J765"/>
      <c r="K765"/>
      <c r="L765"/>
      <c r="M765"/>
      <c r="N765"/>
      <c r="O765"/>
      <c r="P765"/>
    </row>
    <row r="766" spans="3:16" x14ac:dyDescent="0.2">
      <c r="C766"/>
      <c r="E766"/>
      <c r="F766" s="4"/>
      <c r="G766" s="4"/>
      <c r="H766" s="4"/>
      <c r="I766"/>
      <c r="J766"/>
      <c r="K766"/>
      <c r="L766"/>
      <c r="M766"/>
      <c r="N766"/>
      <c r="O766"/>
      <c r="P766"/>
    </row>
    <row r="767" spans="3:16" x14ac:dyDescent="0.2">
      <c r="C767"/>
      <c r="E767"/>
      <c r="F767" s="4"/>
      <c r="G767" s="4"/>
      <c r="H767" s="4"/>
      <c r="I767"/>
      <c r="J767"/>
      <c r="K767"/>
      <c r="L767"/>
      <c r="M767"/>
      <c r="N767"/>
      <c r="O767"/>
      <c r="P767"/>
    </row>
    <row r="768" spans="3:16" x14ac:dyDescent="0.2">
      <c r="C768"/>
      <c r="E768"/>
      <c r="F768" s="4"/>
      <c r="G768" s="4"/>
      <c r="H768" s="4"/>
      <c r="I768"/>
      <c r="J768"/>
      <c r="K768"/>
      <c r="L768"/>
      <c r="M768"/>
      <c r="N768"/>
      <c r="O768"/>
      <c r="P768"/>
    </row>
    <row r="769" spans="3:16" x14ac:dyDescent="0.2">
      <c r="C769"/>
      <c r="E769"/>
      <c r="F769" s="4"/>
      <c r="G769" s="4"/>
      <c r="H769" s="4"/>
      <c r="I769"/>
      <c r="J769"/>
      <c r="K769"/>
      <c r="L769"/>
      <c r="M769"/>
      <c r="N769"/>
      <c r="O769"/>
      <c r="P769"/>
    </row>
    <row r="770" spans="3:16" x14ac:dyDescent="0.2">
      <c r="C770"/>
      <c r="E770"/>
      <c r="F770" s="4"/>
      <c r="G770" s="4"/>
      <c r="H770" s="4"/>
      <c r="I770"/>
      <c r="J770"/>
      <c r="K770"/>
      <c r="L770"/>
      <c r="M770"/>
      <c r="N770"/>
      <c r="O770"/>
      <c r="P770"/>
    </row>
    <row r="771" spans="3:16" x14ac:dyDescent="0.2">
      <c r="C771"/>
      <c r="E771"/>
      <c r="F771" s="4"/>
      <c r="G771" s="4"/>
      <c r="H771" s="4"/>
      <c r="I771"/>
      <c r="J771"/>
      <c r="K771"/>
      <c r="L771"/>
      <c r="M771"/>
      <c r="N771"/>
      <c r="O771"/>
      <c r="P771"/>
    </row>
    <row r="772" spans="3:16" x14ac:dyDescent="0.2">
      <c r="C772"/>
      <c r="E772"/>
      <c r="F772" s="4"/>
      <c r="G772" s="4"/>
      <c r="H772" s="4"/>
      <c r="I772"/>
      <c r="J772"/>
      <c r="K772"/>
      <c r="L772"/>
      <c r="M772"/>
      <c r="N772"/>
      <c r="O772"/>
      <c r="P772"/>
    </row>
    <row r="773" spans="3:16" x14ac:dyDescent="0.2">
      <c r="C773"/>
      <c r="E773"/>
      <c r="F773" s="4"/>
      <c r="G773" s="4"/>
      <c r="H773" s="4"/>
      <c r="I773"/>
      <c r="J773"/>
      <c r="K773"/>
      <c r="L773"/>
      <c r="M773"/>
      <c r="N773"/>
      <c r="O773"/>
      <c r="P773"/>
    </row>
    <row r="774" spans="3:16" x14ac:dyDescent="0.2">
      <c r="C774"/>
      <c r="E774"/>
      <c r="F774" s="4"/>
      <c r="G774" s="4"/>
      <c r="H774" s="4"/>
      <c r="I774"/>
      <c r="J774"/>
      <c r="K774"/>
      <c r="L774"/>
      <c r="M774"/>
      <c r="N774"/>
      <c r="O774"/>
      <c r="P774"/>
    </row>
    <row r="775" spans="3:16" x14ac:dyDescent="0.2">
      <c r="C775"/>
      <c r="E775"/>
      <c r="F775" s="4"/>
      <c r="G775" s="4"/>
      <c r="H775" s="4"/>
      <c r="I775"/>
      <c r="J775"/>
      <c r="K775"/>
      <c r="L775"/>
      <c r="M775"/>
      <c r="N775"/>
      <c r="O775"/>
      <c r="P775"/>
    </row>
    <row r="776" spans="3:16" x14ac:dyDescent="0.2">
      <c r="C776"/>
      <c r="E776"/>
      <c r="F776" s="4"/>
      <c r="G776" s="4"/>
      <c r="H776" s="4"/>
      <c r="I776"/>
      <c r="J776"/>
      <c r="K776"/>
      <c r="L776"/>
      <c r="M776"/>
      <c r="N776"/>
      <c r="O776"/>
      <c r="P776"/>
    </row>
    <row r="777" spans="3:16" x14ac:dyDescent="0.2">
      <c r="C777"/>
      <c r="E777"/>
      <c r="F777" s="4"/>
      <c r="G777" s="4"/>
      <c r="H777" s="4"/>
      <c r="I777"/>
      <c r="J777"/>
      <c r="K777"/>
      <c r="L777"/>
      <c r="M777"/>
      <c r="N777"/>
      <c r="O777"/>
      <c r="P777"/>
    </row>
    <row r="778" spans="3:16" x14ac:dyDescent="0.2">
      <c r="C778"/>
      <c r="E778"/>
      <c r="F778" s="4"/>
      <c r="G778" s="4"/>
      <c r="H778" s="4"/>
      <c r="I778"/>
      <c r="J778"/>
      <c r="K778"/>
      <c r="L778"/>
      <c r="M778"/>
      <c r="N778"/>
      <c r="O778"/>
      <c r="P778"/>
    </row>
    <row r="779" spans="3:16" x14ac:dyDescent="0.2">
      <c r="C779"/>
      <c r="E779"/>
      <c r="F779" s="4"/>
      <c r="G779" s="4"/>
      <c r="H779" s="4"/>
      <c r="I779"/>
      <c r="J779"/>
      <c r="K779"/>
      <c r="L779"/>
      <c r="M779"/>
      <c r="N779"/>
      <c r="O779"/>
      <c r="P779"/>
    </row>
    <row r="780" spans="3:16" x14ac:dyDescent="0.2">
      <c r="C780"/>
      <c r="E780"/>
      <c r="F780" s="4"/>
      <c r="G780" s="4"/>
      <c r="H780" s="4"/>
      <c r="I780"/>
      <c r="J780"/>
      <c r="K780"/>
      <c r="L780"/>
      <c r="M780"/>
      <c r="N780"/>
      <c r="O780"/>
      <c r="P780"/>
    </row>
    <row r="781" spans="3:16" x14ac:dyDescent="0.2">
      <c r="C781"/>
      <c r="E781"/>
      <c r="F781" s="4"/>
      <c r="G781" s="4"/>
      <c r="H781" s="4"/>
      <c r="I781"/>
      <c r="J781"/>
      <c r="K781"/>
      <c r="L781"/>
      <c r="M781"/>
      <c r="N781"/>
      <c r="O781"/>
      <c r="P781"/>
    </row>
    <row r="782" spans="3:16" x14ac:dyDescent="0.2">
      <c r="C782"/>
      <c r="E782"/>
      <c r="F782" s="4"/>
      <c r="G782" s="4"/>
      <c r="H782" s="4"/>
      <c r="I782"/>
      <c r="J782"/>
      <c r="K782"/>
      <c r="L782"/>
      <c r="M782"/>
      <c r="N782"/>
      <c r="O782"/>
      <c r="P782"/>
    </row>
    <row r="783" spans="3:16" x14ac:dyDescent="0.2">
      <c r="C783"/>
      <c r="E783"/>
      <c r="F783" s="4"/>
      <c r="G783" s="4"/>
      <c r="H783" s="4"/>
      <c r="I783"/>
      <c r="J783"/>
      <c r="K783"/>
      <c r="L783"/>
      <c r="M783"/>
      <c r="N783"/>
      <c r="O783"/>
      <c r="P783"/>
    </row>
    <row r="784" spans="3:16" x14ac:dyDescent="0.2">
      <c r="C784"/>
      <c r="E784"/>
      <c r="F784" s="4"/>
      <c r="G784" s="4"/>
      <c r="H784" s="4"/>
      <c r="I784"/>
      <c r="J784"/>
      <c r="K784"/>
      <c r="L784"/>
      <c r="M784"/>
      <c r="N784"/>
      <c r="O784"/>
      <c r="P784"/>
    </row>
    <row r="785" spans="3:16" x14ac:dyDescent="0.2">
      <c r="C785"/>
      <c r="E785"/>
      <c r="F785" s="4"/>
      <c r="G785" s="4"/>
      <c r="H785" s="4"/>
      <c r="I785"/>
      <c r="J785"/>
      <c r="K785"/>
      <c r="L785"/>
      <c r="M785"/>
      <c r="N785"/>
      <c r="O785"/>
      <c r="P785"/>
    </row>
    <row r="786" spans="3:16" x14ac:dyDescent="0.2">
      <c r="C786"/>
      <c r="E786"/>
      <c r="F786" s="4"/>
      <c r="G786" s="4"/>
      <c r="H786" s="4"/>
      <c r="I786"/>
      <c r="J786"/>
      <c r="K786"/>
      <c r="L786"/>
      <c r="M786"/>
      <c r="N786"/>
      <c r="O786"/>
      <c r="P786"/>
    </row>
    <row r="787" spans="3:16" x14ac:dyDescent="0.2">
      <c r="C787"/>
      <c r="E787"/>
      <c r="F787" s="4"/>
      <c r="G787" s="4"/>
      <c r="H787" s="4"/>
      <c r="I787"/>
      <c r="J787"/>
      <c r="K787"/>
      <c r="L787"/>
      <c r="M787"/>
      <c r="N787"/>
      <c r="O787"/>
      <c r="P787"/>
    </row>
    <row r="788" spans="3:16" x14ac:dyDescent="0.2">
      <c r="C788"/>
      <c r="E788"/>
      <c r="F788" s="4"/>
      <c r="G788" s="4"/>
      <c r="H788" s="4"/>
      <c r="I788"/>
      <c r="J788"/>
      <c r="K788"/>
      <c r="L788"/>
      <c r="M788"/>
      <c r="N788"/>
      <c r="O788"/>
      <c r="P788"/>
    </row>
    <row r="789" spans="3:16" x14ac:dyDescent="0.2">
      <c r="C789"/>
      <c r="E789"/>
      <c r="F789" s="4"/>
      <c r="G789" s="4"/>
      <c r="H789" s="4"/>
      <c r="I789"/>
      <c r="J789"/>
      <c r="K789"/>
      <c r="L789"/>
      <c r="M789"/>
      <c r="N789"/>
      <c r="O789"/>
      <c r="P789"/>
    </row>
    <row r="790" spans="3:16" x14ac:dyDescent="0.2">
      <c r="C790"/>
      <c r="E790"/>
      <c r="F790" s="4"/>
      <c r="G790" s="4"/>
      <c r="H790" s="4"/>
      <c r="I790"/>
      <c r="J790"/>
      <c r="K790"/>
      <c r="L790"/>
      <c r="M790"/>
      <c r="N790"/>
      <c r="O790"/>
      <c r="P790"/>
    </row>
    <row r="791" spans="3:16" x14ac:dyDescent="0.2">
      <c r="C791"/>
      <c r="E791"/>
      <c r="F791" s="4"/>
      <c r="G791" s="4"/>
      <c r="H791" s="4"/>
      <c r="I791"/>
      <c r="J791"/>
      <c r="K791"/>
      <c r="L791"/>
      <c r="M791"/>
      <c r="N791"/>
      <c r="O791"/>
      <c r="P791"/>
    </row>
    <row r="792" spans="3:16" x14ac:dyDescent="0.2">
      <c r="C792"/>
      <c r="E792"/>
      <c r="F792" s="4"/>
      <c r="G792" s="4"/>
      <c r="H792" s="4"/>
      <c r="I792"/>
      <c r="J792"/>
      <c r="K792"/>
      <c r="L792"/>
      <c r="M792"/>
      <c r="N792"/>
      <c r="O792"/>
      <c r="P792"/>
    </row>
    <row r="793" spans="3:16" x14ac:dyDescent="0.2">
      <c r="C793"/>
      <c r="E793"/>
      <c r="F793" s="4"/>
      <c r="G793" s="4"/>
      <c r="H793" s="4"/>
      <c r="I793"/>
      <c r="J793"/>
      <c r="K793"/>
      <c r="L793"/>
      <c r="M793"/>
      <c r="N793"/>
      <c r="O793"/>
      <c r="P793"/>
    </row>
    <row r="794" spans="3:16" x14ac:dyDescent="0.2">
      <c r="C794"/>
      <c r="E794"/>
      <c r="F794" s="4"/>
      <c r="G794" s="4"/>
      <c r="H794" s="4"/>
      <c r="I794"/>
      <c r="J794"/>
      <c r="K794"/>
      <c r="L794"/>
      <c r="M794"/>
      <c r="N794"/>
      <c r="O794"/>
      <c r="P794"/>
    </row>
    <row r="795" spans="3:16" x14ac:dyDescent="0.2">
      <c r="C795"/>
      <c r="E795"/>
      <c r="F795" s="4"/>
      <c r="G795" s="4"/>
      <c r="H795" s="4"/>
      <c r="I795"/>
      <c r="J795"/>
      <c r="K795"/>
      <c r="L795"/>
      <c r="M795"/>
      <c r="N795"/>
      <c r="O795"/>
      <c r="P795"/>
    </row>
    <row r="796" spans="3:16" x14ac:dyDescent="0.2">
      <c r="C796"/>
      <c r="E796"/>
      <c r="F796" s="4"/>
      <c r="G796" s="4"/>
      <c r="H796" s="4"/>
      <c r="I796"/>
      <c r="J796"/>
      <c r="K796"/>
      <c r="L796"/>
      <c r="M796"/>
      <c r="N796"/>
      <c r="O796"/>
      <c r="P796"/>
    </row>
    <row r="797" spans="3:16" x14ac:dyDescent="0.2">
      <c r="C797"/>
      <c r="E797"/>
      <c r="F797" s="4"/>
      <c r="G797" s="4"/>
      <c r="H797" s="4"/>
      <c r="I797"/>
      <c r="J797"/>
      <c r="K797"/>
      <c r="L797"/>
      <c r="M797"/>
      <c r="N797"/>
      <c r="O797"/>
      <c r="P797"/>
    </row>
    <row r="798" spans="3:16" x14ac:dyDescent="0.2">
      <c r="C798"/>
      <c r="E798"/>
      <c r="F798" s="4"/>
      <c r="G798" s="4"/>
      <c r="H798" s="4"/>
      <c r="I798"/>
      <c r="J798"/>
      <c r="K798"/>
      <c r="L798"/>
      <c r="M798"/>
      <c r="N798"/>
      <c r="O798"/>
      <c r="P798"/>
    </row>
    <row r="799" spans="3:16" x14ac:dyDescent="0.2">
      <c r="C799"/>
      <c r="E799"/>
      <c r="F799" s="4"/>
      <c r="G799" s="4"/>
      <c r="H799" s="4"/>
      <c r="I799"/>
      <c r="J799"/>
      <c r="K799"/>
      <c r="L799"/>
      <c r="M799"/>
      <c r="N799"/>
      <c r="O799"/>
      <c r="P799"/>
    </row>
    <row r="800" spans="3:16" x14ac:dyDescent="0.2">
      <c r="C800"/>
      <c r="E800"/>
      <c r="F800" s="4"/>
      <c r="G800" s="4"/>
      <c r="H800" s="4"/>
      <c r="I800"/>
      <c r="J800"/>
      <c r="K800"/>
      <c r="L800"/>
      <c r="M800"/>
      <c r="N800"/>
      <c r="O800"/>
      <c r="P800"/>
    </row>
    <row r="801" spans="3:16" x14ac:dyDescent="0.2">
      <c r="C801"/>
      <c r="E801"/>
      <c r="F801" s="4"/>
      <c r="G801" s="4"/>
      <c r="H801" s="4"/>
      <c r="I801"/>
      <c r="J801"/>
      <c r="K801"/>
      <c r="L801"/>
      <c r="M801"/>
      <c r="N801"/>
      <c r="O801"/>
      <c r="P801"/>
    </row>
    <row r="802" spans="3:16" x14ac:dyDescent="0.2">
      <c r="C802"/>
      <c r="E802"/>
      <c r="F802" s="4"/>
      <c r="G802" s="4"/>
      <c r="H802" s="4"/>
      <c r="I802"/>
      <c r="J802"/>
      <c r="K802"/>
      <c r="L802"/>
      <c r="M802"/>
      <c r="N802"/>
      <c r="O802"/>
      <c r="P802"/>
    </row>
    <row r="803" spans="3:16" x14ac:dyDescent="0.2">
      <c r="C803"/>
      <c r="E803"/>
      <c r="F803" s="4"/>
      <c r="G803" s="4"/>
      <c r="H803" s="4"/>
      <c r="I803"/>
      <c r="J803"/>
      <c r="K803"/>
      <c r="L803"/>
      <c r="M803"/>
      <c r="N803"/>
      <c r="O803"/>
      <c r="P803"/>
    </row>
    <row r="804" spans="3:16" x14ac:dyDescent="0.2">
      <c r="C804"/>
      <c r="E804"/>
      <c r="F804" s="4"/>
      <c r="G804" s="4"/>
      <c r="H804" s="4"/>
      <c r="I804"/>
      <c r="J804"/>
      <c r="K804"/>
      <c r="L804"/>
      <c r="M804"/>
      <c r="N804"/>
      <c r="O804"/>
      <c r="P804"/>
    </row>
    <row r="805" spans="3:16" x14ac:dyDescent="0.2">
      <c r="C805"/>
      <c r="E805"/>
      <c r="F805" s="4"/>
      <c r="G805" s="4"/>
      <c r="H805" s="4"/>
      <c r="I805"/>
      <c r="J805"/>
      <c r="K805"/>
      <c r="L805"/>
      <c r="M805"/>
      <c r="N805"/>
      <c r="O805"/>
      <c r="P805"/>
    </row>
    <row r="806" spans="3:16" x14ac:dyDescent="0.2">
      <c r="C806"/>
      <c r="E806"/>
      <c r="F806" s="4"/>
      <c r="G806" s="4"/>
      <c r="H806" s="4"/>
      <c r="I806"/>
      <c r="J806"/>
      <c r="K806"/>
      <c r="L806"/>
      <c r="M806"/>
      <c r="N806"/>
      <c r="O806"/>
      <c r="P806"/>
    </row>
    <row r="807" spans="3:16" x14ac:dyDescent="0.2">
      <c r="C807"/>
      <c r="E807"/>
      <c r="F807" s="4"/>
      <c r="G807" s="4"/>
      <c r="H807" s="4"/>
      <c r="I807"/>
      <c r="J807"/>
      <c r="K807"/>
      <c r="L807"/>
      <c r="M807"/>
      <c r="N807"/>
      <c r="O807"/>
      <c r="P807"/>
    </row>
    <row r="808" spans="3:16" x14ac:dyDescent="0.2">
      <c r="C808"/>
      <c r="E808"/>
      <c r="F808" s="4"/>
      <c r="G808" s="4"/>
      <c r="H808" s="4"/>
      <c r="I808"/>
      <c r="J808"/>
      <c r="K808"/>
      <c r="L808"/>
      <c r="M808"/>
      <c r="N808"/>
      <c r="O808"/>
      <c r="P808"/>
    </row>
    <row r="809" spans="3:16" x14ac:dyDescent="0.2">
      <c r="C809"/>
      <c r="E809"/>
      <c r="F809" s="4"/>
      <c r="G809" s="4"/>
      <c r="H809" s="4"/>
      <c r="I809"/>
      <c r="J809"/>
      <c r="K809"/>
      <c r="L809"/>
      <c r="M809"/>
      <c r="N809"/>
      <c r="O809"/>
      <c r="P809"/>
    </row>
    <row r="810" spans="3:16" x14ac:dyDescent="0.2">
      <c r="C810"/>
      <c r="E810"/>
      <c r="F810" s="4"/>
      <c r="G810" s="4"/>
      <c r="H810" s="4"/>
      <c r="I810"/>
      <c r="J810"/>
      <c r="K810"/>
      <c r="L810"/>
      <c r="M810"/>
      <c r="N810"/>
      <c r="O810"/>
      <c r="P810"/>
    </row>
    <row r="811" spans="3:16" x14ac:dyDescent="0.2">
      <c r="C811"/>
      <c r="E811"/>
      <c r="F811" s="4"/>
      <c r="G811" s="4"/>
      <c r="H811" s="4"/>
      <c r="I811"/>
      <c r="J811"/>
      <c r="K811"/>
      <c r="L811"/>
      <c r="M811"/>
      <c r="N811"/>
      <c r="O811"/>
      <c r="P811"/>
    </row>
    <row r="812" spans="3:16" x14ac:dyDescent="0.2">
      <c r="C812"/>
      <c r="E812"/>
      <c r="F812" s="4"/>
      <c r="G812" s="4"/>
      <c r="H812" s="4"/>
      <c r="I812"/>
      <c r="J812"/>
      <c r="K812"/>
      <c r="L812"/>
      <c r="M812"/>
      <c r="N812"/>
      <c r="O812"/>
      <c r="P812"/>
    </row>
    <row r="813" spans="3:16" x14ac:dyDescent="0.2">
      <c r="C813"/>
      <c r="E813"/>
      <c r="F813" s="4"/>
      <c r="G813" s="4"/>
      <c r="H813" s="4"/>
      <c r="I813"/>
      <c r="J813"/>
      <c r="K813"/>
      <c r="L813"/>
      <c r="M813"/>
      <c r="N813"/>
      <c r="O813"/>
      <c r="P813"/>
    </row>
    <row r="814" spans="3:16" x14ac:dyDescent="0.2">
      <c r="C814"/>
      <c r="E814"/>
      <c r="F814" s="4"/>
      <c r="G814" s="4"/>
      <c r="H814" s="4"/>
      <c r="I814"/>
      <c r="J814"/>
      <c r="K814"/>
      <c r="L814"/>
      <c r="M814"/>
      <c r="N814"/>
      <c r="O814"/>
      <c r="P814"/>
    </row>
    <row r="815" spans="3:16" x14ac:dyDescent="0.2">
      <c r="C815"/>
      <c r="E815"/>
      <c r="F815" s="4"/>
      <c r="G815" s="4"/>
      <c r="H815" s="4"/>
      <c r="I815"/>
      <c r="J815"/>
      <c r="K815"/>
      <c r="L815"/>
      <c r="M815"/>
      <c r="N815"/>
      <c r="O815"/>
      <c r="P815"/>
    </row>
    <row r="816" spans="3:16" x14ac:dyDescent="0.2">
      <c r="C816"/>
      <c r="E816"/>
      <c r="F816" s="4"/>
      <c r="G816" s="4"/>
      <c r="H816" s="4"/>
      <c r="I816"/>
      <c r="J816"/>
      <c r="K816"/>
      <c r="L816"/>
      <c r="M816"/>
      <c r="N816"/>
      <c r="O816"/>
      <c r="P816"/>
    </row>
    <row r="817" spans="3:16" x14ac:dyDescent="0.2">
      <c r="C817"/>
      <c r="E817"/>
      <c r="F817" s="4"/>
      <c r="G817" s="4"/>
      <c r="H817" s="4"/>
      <c r="I817"/>
      <c r="J817"/>
      <c r="K817"/>
      <c r="L817"/>
      <c r="M817"/>
      <c r="N817"/>
      <c r="O817"/>
      <c r="P817"/>
    </row>
    <row r="818" spans="3:16" x14ac:dyDescent="0.2">
      <c r="C818"/>
      <c r="E818"/>
      <c r="F818" s="4"/>
      <c r="G818" s="4"/>
      <c r="H818" s="4"/>
      <c r="I818"/>
      <c r="J818"/>
      <c r="K818"/>
      <c r="L818"/>
      <c r="M818"/>
      <c r="N818"/>
      <c r="O818"/>
      <c r="P818"/>
    </row>
    <row r="819" spans="3:16" x14ac:dyDescent="0.2">
      <c r="C819"/>
      <c r="E819"/>
      <c r="F819" s="4"/>
      <c r="G819" s="4"/>
      <c r="H819" s="4"/>
      <c r="I819"/>
      <c r="J819"/>
      <c r="K819"/>
      <c r="L819"/>
      <c r="M819"/>
      <c r="N819"/>
      <c r="O819"/>
      <c r="P819"/>
    </row>
    <row r="820" spans="3:16" x14ac:dyDescent="0.2">
      <c r="C820"/>
      <c r="E820"/>
      <c r="F820" s="4"/>
      <c r="G820" s="4"/>
      <c r="H820" s="4"/>
      <c r="I820"/>
      <c r="J820"/>
      <c r="K820"/>
      <c r="L820"/>
      <c r="M820"/>
      <c r="N820"/>
      <c r="O820"/>
      <c r="P820"/>
    </row>
    <row r="821" spans="3:16" x14ac:dyDescent="0.2">
      <c r="C821"/>
      <c r="E821"/>
      <c r="F821" s="4"/>
      <c r="G821" s="4"/>
      <c r="H821" s="4"/>
      <c r="I821"/>
      <c r="J821"/>
      <c r="K821"/>
      <c r="L821"/>
      <c r="M821"/>
      <c r="N821"/>
      <c r="O821"/>
      <c r="P821"/>
    </row>
    <row r="822" spans="3:16" x14ac:dyDescent="0.2">
      <c r="C822"/>
      <c r="E822"/>
      <c r="F822" s="4"/>
      <c r="G822" s="4"/>
      <c r="H822" s="4"/>
      <c r="I822"/>
      <c r="J822"/>
      <c r="K822"/>
      <c r="L822"/>
      <c r="M822"/>
      <c r="N822"/>
      <c r="O822"/>
      <c r="P822"/>
    </row>
    <row r="823" spans="3:16" x14ac:dyDescent="0.2">
      <c r="C823"/>
      <c r="E823"/>
      <c r="F823" s="4"/>
      <c r="G823" s="4"/>
      <c r="H823" s="4"/>
      <c r="I823"/>
      <c r="J823"/>
      <c r="K823"/>
      <c r="L823"/>
      <c r="M823"/>
      <c r="N823"/>
      <c r="O823"/>
      <c r="P823"/>
    </row>
    <row r="824" spans="3:16" x14ac:dyDescent="0.2">
      <c r="C824"/>
      <c r="E824"/>
      <c r="F824" s="4"/>
      <c r="G824" s="4"/>
      <c r="H824" s="4"/>
      <c r="I824"/>
      <c r="J824"/>
      <c r="K824"/>
      <c r="L824"/>
      <c r="M824"/>
      <c r="N824"/>
      <c r="O824"/>
      <c r="P824"/>
    </row>
    <row r="825" spans="3:16" x14ac:dyDescent="0.2">
      <c r="C825"/>
      <c r="E825"/>
      <c r="F825" s="4"/>
      <c r="G825" s="4"/>
      <c r="H825" s="4"/>
      <c r="I825"/>
      <c r="J825"/>
      <c r="K825"/>
      <c r="L825"/>
      <c r="M825"/>
      <c r="N825"/>
      <c r="O825"/>
      <c r="P825"/>
    </row>
    <row r="826" spans="3:16" x14ac:dyDescent="0.2">
      <c r="C826"/>
      <c r="E826"/>
      <c r="F826" s="4"/>
      <c r="G826" s="4"/>
      <c r="H826" s="4"/>
      <c r="I826"/>
      <c r="J826"/>
      <c r="K826"/>
      <c r="L826"/>
      <c r="M826"/>
      <c r="N826"/>
      <c r="O826"/>
      <c r="P826"/>
    </row>
    <row r="827" spans="3:16" x14ac:dyDescent="0.2">
      <c r="C827"/>
      <c r="E827"/>
      <c r="F827" s="4"/>
      <c r="G827" s="4"/>
      <c r="H827" s="4"/>
      <c r="I827"/>
      <c r="J827"/>
      <c r="K827"/>
      <c r="L827"/>
      <c r="M827"/>
      <c r="N827"/>
      <c r="O827"/>
      <c r="P827"/>
    </row>
    <row r="828" spans="3:16" x14ac:dyDescent="0.2">
      <c r="C828"/>
      <c r="E828"/>
      <c r="F828" s="4"/>
      <c r="G828" s="4"/>
      <c r="H828" s="4"/>
      <c r="I828"/>
      <c r="J828"/>
      <c r="K828"/>
      <c r="L828"/>
      <c r="M828"/>
      <c r="N828"/>
      <c r="O828"/>
      <c r="P828"/>
    </row>
    <row r="829" spans="3:16" x14ac:dyDescent="0.2">
      <c r="C829"/>
      <c r="E829"/>
      <c r="F829" s="4"/>
      <c r="G829" s="4"/>
      <c r="H829" s="4"/>
      <c r="I829"/>
      <c r="J829"/>
      <c r="K829"/>
      <c r="L829"/>
      <c r="M829"/>
      <c r="N829"/>
      <c r="O829"/>
      <c r="P829"/>
    </row>
    <row r="830" spans="3:16" x14ac:dyDescent="0.2">
      <c r="C830"/>
      <c r="E830"/>
      <c r="F830" s="4"/>
      <c r="G830" s="4"/>
      <c r="H830" s="4"/>
      <c r="I830"/>
      <c r="J830"/>
      <c r="K830"/>
      <c r="L830"/>
      <c r="M830"/>
      <c r="N830"/>
      <c r="O830"/>
      <c r="P830"/>
    </row>
    <row r="831" spans="3:16" x14ac:dyDescent="0.2">
      <c r="C831"/>
      <c r="E831"/>
      <c r="F831" s="4"/>
      <c r="G831" s="4"/>
      <c r="H831" s="4"/>
      <c r="I831"/>
      <c r="J831"/>
      <c r="K831"/>
      <c r="L831"/>
      <c r="M831"/>
      <c r="N831"/>
      <c r="O831"/>
      <c r="P831"/>
    </row>
    <row r="832" spans="3:16" x14ac:dyDescent="0.2">
      <c r="C832"/>
      <c r="E832"/>
      <c r="F832" s="4"/>
      <c r="G832" s="4"/>
      <c r="H832" s="4"/>
      <c r="I832"/>
      <c r="J832"/>
      <c r="K832"/>
      <c r="L832"/>
      <c r="M832"/>
      <c r="N832"/>
      <c r="O832"/>
      <c r="P832"/>
    </row>
    <row r="833" spans="3:16" x14ac:dyDescent="0.2">
      <c r="C833"/>
      <c r="E833"/>
      <c r="F833" s="4"/>
      <c r="G833" s="4"/>
      <c r="H833" s="4"/>
      <c r="I833"/>
      <c r="J833"/>
      <c r="K833"/>
      <c r="L833"/>
      <c r="M833"/>
      <c r="N833"/>
      <c r="O833"/>
      <c r="P833"/>
    </row>
    <row r="834" spans="3:16" x14ac:dyDescent="0.2">
      <c r="C834"/>
      <c r="E834"/>
      <c r="F834" s="4"/>
      <c r="G834" s="4"/>
      <c r="H834" s="4"/>
      <c r="I834"/>
      <c r="J834"/>
      <c r="K834"/>
      <c r="L834"/>
      <c r="M834"/>
      <c r="N834"/>
      <c r="O834"/>
      <c r="P834"/>
    </row>
    <row r="835" spans="3:16" x14ac:dyDescent="0.2">
      <c r="C835"/>
      <c r="E835"/>
      <c r="F835" s="4"/>
      <c r="G835" s="4"/>
      <c r="H835" s="4"/>
      <c r="I835"/>
      <c r="J835"/>
      <c r="K835"/>
      <c r="L835"/>
      <c r="M835"/>
      <c r="N835"/>
      <c r="O835"/>
      <c r="P835"/>
    </row>
    <row r="836" spans="3:16" x14ac:dyDescent="0.2">
      <c r="C836"/>
      <c r="E836"/>
      <c r="F836" s="4"/>
      <c r="G836" s="4"/>
      <c r="H836" s="4"/>
      <c r="I836"/>
      <c r="J836"/>
      <c r="K836"/>
      <c r="L836"/>
      <c r="M836"/>
      <c r="N836"/>
      <c r="O836"/>
      <c r="P836"/>
    </row>
    <row r="837" spans="3:16" x14ac:dyDescent="0.2">
      <c r="C837"/>
      <c r="E837"/>
      <c r="F837" s="4"/>
      <c r="G837" s="4"/>
      <c r="H837" s="4"/>
      <c r="I837"/>
      <c r="J837"/>
      <c r="K837"/>
      <c r="L837"/>
      <c r="M837"/>
      <c r="N837"/>
      <c r="O837"/>
      <c r="P837"/>
    </row>
    <row r="838" spans="3:16" x14ac:dyDescent="0.2">
      <c r="C838"/>
      <c r="E838"/>
      <c r="F838" s="4"/>
      <c r="G838" s="4"/>
      <c r="H838" s="4"/>
      <c r="I838"/>
      <c r="J838"/>
      <c r="K838"/>
      <c r="L838"/>
      <c r="M838"/>
      <c r="N838"/>
      <c r="O838"/>
      <c r="P838"/>
    </row>
    <row r="839" spans="3:16" x14ac:dyDescent="0.2">
      <c r="C839"/>
      <c r="E839"/>
      <c r="F839" s="4"/>
      <c r="G839" s="4"/>
      <c r="H839" s="4"/>
      <c r="I839"/>
      <c r="J839"/>
      <c r="K839"/>
      <c r="L839"/>
      <c r="M839"/>
      <c r="N839"/>
      <c r="O839"/>
      <c r="P839"/>
    </row>
    <row r="840" spans="3:16" x14ac:dyDescent="0.2">
      <c r="C840"/>
      <c r="E840"/>
      <c r="F840" s="4"/>
      <c r="G840" s="4"/>
      <c r="H840" s="4"/>
      <c r="I840"/>
      <c r="J840"/>
      <c r="K840"/>
      <c r="L840"/>
      <c r="M840"/>
      <c r="N840"/>
      <c r="O840"/>
      <c r="P840"/>
    </row>
    <row r="841" spans="3:16" x14ac:dyDescent="0.2">
      <c r="C841"/>
      <c r="E841"/>
      <c r="F841" s="4"/>
      <c r="G841" s="4"/>
      <c r="H841" s="4"/>
      <c r="I841"/>
      <c r="J841"/>
      <c r="K841"/>
      <c r="L841"/>
      <c r="M841"/>
      <c r="N841"/>
      <c r="O841"/>
      <c r="P841"/>
    </row>
    <row r="842" spans="3:16" x14ac:dyDescent="0.2">
      <c r="C842"/>
      <c r="E842"/>
      <c r="F842" s="4"/>
      <c r="G842" s="4"/>
      <c r="H842" s="4"/>
      <c r="I842"/>
      <c r="J842"/>
      <c r="K842"/>
      <c r="L842"/>
      <c r="M842"/>
      <c r="N842"/>
      <c r="O842"/>
      <c r="P842"/>
    </row>
    <row r="843" spans="3:16" x14ac:dyDescent="0.2">
      <c r="C843"/>
      <c r="E843"/>
      <c r="F843" s="4"/>
      <c r="G843" s="4"/>
      <c r="H843" s="4"/>
      <c r="I843"/>
      <c r="J843"/>
      <c r="K843"/>
      <c r="L843"/>
      <c r="M843"/>
      <c r="N843"/>
      <c r="O843"/>
      <c r="P843"/>
    </row>
    <row r="844" spans="3:16" x14ac:dyDescent="0.2">
      <c r="C844"/>
      <c r="E844"/>
      <c r="F844" s="4"/>
      <c r="G844" s="4"/>
      <c r="H844" s="4"/>
      <c r="I844"/>
      <c r="J844"/>
      <c r="K844"/>
      <c r="L844"/>
      <c r="M844"/>
      <c r="N844"/>
      <c r="O844"/>
      <c r="P844"/>
    </row>
    <row r="845" spans="3:16" x14ac:dyDescent="0.2">
      <c r="C845"/>
      <c r="E845"/>
      <c r="F845" s="4"/>
      <c r="G845" s="4"/>
      <c r="H845" s="4"/>
      <c r="I845"/>
      <c r="J845"/>
      <c r="K845"/>
      <c r="L845"/>
      <c r="M845"/>
      <c r="N845"/>
      <c r="O845"/>
      <c r="P845"/>
    </row>
    <row r="846" spans="3:16" x14ac:dyDescent="0.2">
      <c r="C846"/>
      <c r="E846"/>
      <c r="F846" s="4"/>
      <c r="G846" s="4"/>
      <c r="H846" s="4"/>
      <c r="I846"/>
      <c r="J846"/>
      <c r="K846"/>
      <c r="L846"/>
      <c r="M846"/>
      <c r="N846"/>
      <c r="O846"/>
      <c r="P846"/>
    </row>
    <row r="847" spans="3:16" x14ac:dyDescent="0.2">
      <c r="C847"/>
      <c r="E847"/>
      <c r="F847" s="4"/>
      <c r="G847" s="4"/>
      <c r="H847" s="4"/>
      <c r="I847"/>
      <c r="J847"/>
      <c r="K847"/>
      <c r="L847"/>
      <c r="M847"/>
      <c r="N847"/>
      <c r="O847"/>
      <c r="P847"/>
    </row>
    <row r="848" spans="3:16" x14ac:dyDescent="0.2">
      <c r="C848"/>
      <c r="E848"/>
      <c r="F848" s="4"/>
      <c r="G848" s="4"/>
      <c r="H848" s="4"/>
      <c r="I848"/>
      <c r="J848"/>
      <c r="K848"/>
      <c r="L848"/>
      <c r="M848"/>
      <c r="N848"/>
      <c r="O848"/>
      <c r="P848"/>
    </row>
    <row r="849" spans="3:16" x14ac:dyDescent="0.2">
      <c r="C849"/>
      <c r="E849"/>
      <c r="F849" s="4"/>
      <c r="G849" s="4"/>
      <c r="H849" s="4"/>
      <c r="I849"/>
      <c r="J849"/>
      <c r="K849"/>
      <c r="L849"/>
      <c r="M849"/>
      <c r="N849"/>
      <c r="O849"/>
      <c r="P849"/>
    </row>
    <row r="850" spans="3:16" x14ac:dyDescent="0.2">
      <c r="C850"/>
      <c r="E850"/>
      <c r="F850" s="4"/>
      <c r="G850" s="4"/>
      <c r="H850" s="4"/>
      <c r="I850"/>
      <c r="J850"/>
      <c r="K850"/>
      <c r="L850"/>
      <c r="M850"/>
      <c r="N850"/>
      <c r="O850"/>
      <c r="P850"/>
    </row>
    <row r="851" spans="3:16" x14ac:dyDescent="0.2">
      <c r="C851"/>
      <c r="E851"/>
      <c r="F851" s="4"/>
      <c r="G851" s="4"/>
      <c r="H851" s="4"/>
      <c r="I851"/>
      <c r="J851"/>
      <c r="K851"/>
      <c r="L851"/>
      <c r="M851"/>
      <c r="N851"/>
      <c r="O851"/>
      <c r="P851"/>
    </row>
    <row r="852" spans="3:16" x14ac:dyDescent="0.2">
      <c r="C852"/>
      <c r="E852"/>
      <c r="F852" s="4"/>
      <c r="G852" s="4"/>
      <c r="H852" s="4"/>
      <c r="I852"/>
      <c r="J852"/>
      <c r="K852"/>
      <c r="L852"/>
      <c r="M852"/>
      <c r="N852"/>
      <c r="O852"/>
      <c r="P852"/>
    </row>
    <row r="853" spans="3:16" x14ac:dyDescent="0.2">
      <c r="C853"/>
      <c r="E853"/>
      <c r="F853" s="4"/>
      <c r="G853" s="4"/>
      <c r="H853" s="4"/>
      <c r="I853"/>
      <c r="J853"/>
      <c r="K853"/>
      <c r="L853"/>
      <c r="M853"/>
      <c r="N853"/>
      <c r="O853"/>
      <c r="P853"/>
    </row>
    <row r="854" spans="3:16" x14ac:dyDescent="0.2">
      <c r="C854"/>
      <c r="E854"/>
      <c r="F854" s="4"/>
      <c r="G854" s="4"/>
      <c r="H854" s="4"/>
      <c r="I854"/>
      <c r="J854"/>
      <c r="K854"/>
      <c r="L854"/>
      <c r="M854"/>
      <c r="N854"/>
      <c r="O854"/>
      <c r="P854"/>
    </row>
    <row r="855" spans="3:16" x14ac:dyDescent="0.2">
      <c r="C855"/>
      <c r="E855"/>
      <c r="F855" s="4"/>
      <c r="G855" s="4"/>
      <c r="H855" s="4"/>
      <c r="I855"/>
      <c r="J855"/>
      <c r="K855"/>
      <c r="L855"/>
      <c r="M855"/>
      <c r="N855"/>
      <c r="O855"/>
      <c r="P855"/>
    </row>
    <row r="856" spans="3:16" x14ac:dyDescent="0.2">
      <c r="C856"/>
      <c r="E856"/>
      <c r="F856" s="4"/>
      <c r="G856" s="4"/>
      <c r="H856" s="4"/>
      <c r="I856"/>
      <c r="J856"/>
      <c r="K856"/>
      <c r="L856"/>
      <c r="M856"/>
      <c r="N856"/>
      <c r="O856"/>
      <c r="P856"/>
    </row>
    <row r="857" spans="3:16" x14ac:dyDescent="0.2">
      <c r="C857"/>
      <c r="E857"/>
      <c r="F857" s="4"/>
      <c r="G857" s="4"/>
      <c r="H857" s="4"/>
      <c r="I857"/>
      <c r="J857"/>
      <c r="K857"/>
      <c r="L857"/>
      <c r="M857"/>
      <c r="N857"/>
      <c r="O857"/>
      <c r="P857"/>
    </row>
    <row r="858" spans="3:16" x14ac:dyDescent="0.2">
      <c r="C858"/>
      <c r="E858"/>
      <c r="F858" s="4"/>
      <c r="G858" s="4"/>
      <c r="H858" s="4"/>
      <c r="I858"/>
      <c r="J858"/>
      <c r="K858"/>
      <c r="L858"/>
      <c r="M858"/>
      <c r="N858"/>
      <c r="O858"/>
      <c r="P858"/>
    </row>
    <row r="859" spans="3:16" x14ac:dyDescent="0.2">
      <c r="C859"/>
      <c r="E859"/>
      <c r="F859" s="4"/>
      <c r="G859" s="4"/>
      <c r="H859" s="4"/>
      <c r="I859"/>
      <c r="J859"/>
      <c r="K859"/>
      <c r="L859"/>
      <c r="M859"/>
      <c r="N859"/>
      <c r="O859"/>
      <c r="P859"/>
    </row>
    <row r="860" spans="3:16" x14ac:dyDescent="0.2">
      <c r="C860"/>
      <c r="E860"/>
      <c r="F860" s="4"/>
      <c r="G860" s="4"/>
      <c r="H860" s="4"/>
      <c r="I860"/>
      <c r="J860"/>
      <c r="K860"/>
      <c r="L860"/>
      <c r="M860"/>
      <c r="N860"/>
      <c r="O860"/>
      <c r="P860"/>
    </row>
    <row r="861" spans="3:16" x14ac:dyDescent="0.2">
      <c r="C861"/>
      <c r="E861"/>
      <c r="F861" s="4"/>
      <c r="G861" s="4"/>
      <c r="H861" s="4"/>
      <c r="I861"/>
      <c r="J861"/>
      <c r="K861"/>
      <c r="L861"/>
      <c r="M861"/>
      <c r="N861"/>
      <c r="O861"/>
      <c r="P861"/>
    </row>
    <row r="862" spans="3:16" x14ac:dyDescent="0.2">
      <c r="C862"/>
      <c r="E862"/>
      <c r="F862" s="4"/>
      <c r="G862" s="4"/>
      <c r="H862" s="4"/>
      <c r="I862"/>
      <c r="J862"/>
      <c r="K862"/>
      <c r="L862"/>
      <c r="M862"/>
      <c r="N862"/>
      <c r="O862"/>
      <c r="P862"/>
    </row>
    <row r="863" spans="3:16" x14ac:dyDescent="0.2">
      <c r="C863"/>
      <c r="E863"/>
      <c r="F863" s="4"/>
      <c r="G863" s="4"/>
      <c r="H863" s="4"/>
      <c r="I863"/>
      <c r="J863"/>
      <c r="K863"/>
      <c r="L863"/>
      <c r="M863"/>
      <c r="N863"/>
      <c r="O863"/>
      <c r="P863"/>
    </row>
    <row r="864" spans="3:16" x14ac:dyDescent="0.2">
      <c r="C864"/>
      <c r="E864"/>
      <c r="F864" s="4"/>
      <c r="G864" s="4"/>
      <c r="H864" s="4"/>
      <c r="I864"/>
      <c r="J864"/>
      <c r="K864"/>
      <c r="L864"/>
      <c r="M864"/>
      <c r="N864"/>
      <c r="O864"/>
      <c r="P864"/>
    </row>
    <row r="865" spans="3:16" x14ac:dyDescent="0.2">
      <c r="C865"/>
      <c r="E865"/>
      <c r="F865" s="4"/>
      <c r="G865" s="4"/>
      <c r="H865" s="4"/>
      <c r="I865"/>
      <c r="J865"/>
      <c r="K865"/>
      <c r="L865"/>
      <c r="M865"/>
      <c r="N865"/>
      <c r="O865"/>
      <c r="P865"/>
    </row>
    <row r="866" spans="3:16" x14ac:dyDescent="0.2">
      <c r="C866"/>
      <c r="E866"/>
      <c r="F866" s="4"/>
      <c r="G866" s="4"/>
      <c r="H866" s="4"/>
      <c r="I866"/>
      <c r="J866"/>
      <c r="K866"/>
      <c r="L866"/>
      <c r="M866"/>
      <c r="N866"/>
      <c r="O866"/>
      <c r="P866"/>
    </row>
    <row r="867" spans="3:16" x14ac:dyDescent="0.2">
      <c r="C867"/>
      <c r="E867"/>
      <c r="F867" s="4"/>
      <c r="G867" s="4"/>
      <c r="H867" s="4"/>
      <c r="I867"/>
      <c r="J867"/>
      <c r="K867"/>
      <c r="L867"/>
      <c r="M867"/>
      <c r="N867"/>
      <c r="O867"/>
      <c r="P867"/>
    </row>
    <row r="868" spans="3:16" x14ac:dyDescent="0.2">
      <c r="C868"/>
      <c r="E868"/>
      <c r="F868" s="4"/>
      <c r="G868" s="4"/>
      <c r="H868" s="4"/>
      <c r="I868"/>
      <c r="J868"/>
      <c r="K868"/>
      <c r="L868"/>
      <c r="M868"/>
      <c r="N868"/>
      <c r="O868"/>
      <c r="P868"/>
    </row>
    <row r="869" spans="3:16" x14ac:dyDescent="0.2">
      <c r="C869"/>
      <c r="E869"/>
      <c r="F869" s="4"/>
      <c r="G869" s="4"/>
      <c r="H869" s="4"/>
      <c r="I869"/>
      <c r="J869"/>
      <c r="K869"/>
      <c r="L869"/>
      <c r="M869"/>
      <c r="N869"/>
      <c r="O869"/>
      <c r="P869"/>
    </row>
    <row r="870" spans="3:16" x14ac:dyDescent="0.2">
      <c r="C870"/>
      <c r="E870"/>
      <c r="F870" s="4"/>
      <c r="G870" s="4"/>
      <c r="H870" s="4"/>
      <c r="I870"/>
      <c r="J870"/>
      <c r="K870"/>
      <c r="L870"/>
      <c r="M870"/>
      <c r="N870"/>
      <c r="O870"/>
      <c r="P870"/>
    </row>
    <row r="871" spans="3:16" x14ac:dyDescent="0.2">
      <c r="C871"/>
      <c r="E871"/>
      <c r="F871" s="4"/>
      <c r="G871" s="4"/>
      <c r="H871" s="4"/>
      <c r="I871"/>
      <c r="J871"/>
      <c r="K871"/>
      <c r="L871"/>
      <c r="M871"/>
      <c r="N871"/>
      <c r="O871"/>
      <c r="P871"/>
    </row>
    <row r="872" spans="3:16" x14ac:dyDescent="0.2">
      <c r="C872"/>
      <c r="E872"/>
      <c r="F872" s="4"/>
      <c r="G872" s="4"/>
      <c r="H872" s="4"/>
      <c r="I872"/>
      <c r="J872"/>
      <c r="K872"/>
      <c r="L872"/>
      <c r="M872"/>
      <c r="N872"/>
      <c r="O872"/>
      <c r="P872"/>
    </row>
    <row r="873" spans="3:16" x14ac:dyDescent="0.2">
      <c r="C873"/>
      <c r="E873"/>
      <c r="F873" s="4"/>
      <c r="G873" s="4"/>
      <c r="H873" s="4"/>
      <c r="I873"/>
      <c r="J873"/>
      <c r="K873"/>
      <c r="L873"/>
      <c r="M873"/>
      <c r="N873"/>
      <c r="O873"/>
      <c r="P873"/>
    </row>
    <row r="874" spans="3:16" x14ac:dyDescent="0.2">
      <c r="C874"/>
      <c r="E874"/>
      <c r="F874" s="4"/>
      <c r="G874" s="4"/>
      <c r="H874" s="4"/>
      <c r="I874"/>
      <c r="J874"/>
      <c r="K874"/>
      <c r="L874"/>
      <c r="M874"/>
      <c r="N874"/>
      <c r="O874"/>
      <c r="P874"/>
    </row>
    <row r="875" spans="3:16" x14ac:dyDescent="0.2">
      <c r="C875"/>
      <c r="E875"/>
      <c r="F875" s="4"/>
      <c r="G875" s="4"/>
      <c r="H875" s="4"/>
      <c r="I875"/>
      <c r="J875"/>
      <c r="K875"/>
      <c r="L875"/>
      <c r="M875"/>
      <c r="N875"/>
      <c r="O875"/>
      <c r="P875"/>
    </row>
    <row r="876" spans="3:16" x14ac:dyDescent="0.2">
      <c r="C876"/>
      <c r="E876"/>
      <c r="F876" s="4"/>
      <c r="G876" s="4"/>
      <c r="H876" s="4"/>
      <c r="I876"/>
      <c r="J876"/>
      <c r="K876"/>
      <c r="L876"/>
      <c r="M876"/>
      <c r="N876"/>
      <c r="O876"/>
      <c r="P876"/>
    </row>
    <row r="877" spans="3:16" x14ac:dyDescent="0.2">
      <c r="C877"/>
      <c r="E877"/>
      <c r="F877" s="4"/>
      <c r="G877" s="4"/>
      <c r="H877" s="4"/>
      <c r="I877"/>
      <c r="J877"/>
      <c r="K877"/>
      <c r="L877"/>
      <c r="M877"/>
      <c r="N877"/>
      <c r="O877"/>
      <c r="P877"/>
    </row>
    <row r="878" spans="3:16" x14ac:dyDescent="0.2">
      <c r="C878"/>
      <c r="E878"/>
      <c r="F878" s="4"/>
      <c r="G878" s="4"/>
      <c r="H878" s="4"/>
      <c r="I878"/>
      <c r="J878"/>
      <c r="K878"/>
      <c r="L878"/>
      <c r="M878"/>
      <c r="N878"/>
      <c r="O878"/>
      <c r="P878"/>
    </row>
    <row r="879" spans="3:16" x14ac:dyDescent="0.2">
      <c r="C879"/>
      <c r="E879"/>
      <c r="F879" s="4"/>
      <c r="G879" s="4"/>
      <c r="H879" s="4"/>
      <c r="I879"/>
      <c r="J879"/>
      <c r="K879"/>
      <c r="L879"/>
      <c r="M879"/>
      <c r="N879"/>
      <c r="O879"/>
      <c r="P879"/>
    </row>
    <row r="880" spans="3:16" x14ac:dyDescent="0.2">
      <c r="C880"/>
      <c r="E880"/>
      <c r="F880" s="4"/>
      <c r="G880" s="4"/>
      <c r="H880" s="4"/>
      <c r="I880"/>
      <c r="J880"/>
      <c r="K880"/>
      <c r="L880"/>
      <c r="M880"/>
      <c r="N880"/>
      <c r="O880"/>
      <c r="P880"/>
    </row>
    <row r="881" spans="3:16" x14ac:dyDescent="0.2">
      <c r="C881"/>
      <c r="E881"/>
      <c r="F881" s="4"/>
      <c r="G881" s="4"/>
      <c r="H881" s="4"/>
      <c r="I881"/>
      <c r="J881"/>
      <c r="K881"/>
      <c r="L881"/>
      <c r="M881"/>
      <c r="N881"/>
      <c r="O881"/>
      <c r="P881"/>
    </row>
    <row r="882" spans="3:16" x14ac:dyDescent="0.2">
      <c r="C882"/>
      <c r="E882"/>
      <c r="F882" s="4"/>
      <c r="G882" s="4"/>
      <c r="H882" s="4"/>
      <c r="I882"/>
      <c r="J882"/>
      <c r="K882"/>
      <c r="L882"/>
      <c r="M882"/>
      <c r="N882"/>
      <c r="O882"/>
      <c r="P882"/>
    </row>
    <row r="883" spans="3:16" x14ac:dyDescent="0.2">
      <c r="C883"/>
      <c r="E883"/>
      <c r="F883" s="4"/>
      <c r="G883" s="4"/>
      <c r="H883" s="4"/>
      <c r="I883"/>
      <c r="J883"/>
      <c r="K883"/>
      <c r="L883"/>
      <c r="M883"/>
      <c r="N883"/>
      <c r="O883"/>
      <c r="P883"/>
    </row>
    <row r="884" spans="3:16" x14ac:dyDescent="0.2">
      <c r="C884"/>
      <c r="E884"/>
      <c r="F884" s="4"/>
      <c r="G884" s="4"/>
      <c r="H884" s="4"/>
      <c r="I884"/>
      <c r="J884"/>
      <c r="K884"/>
      <c r="L884"/>
      <c r="M884"/>
      <c r="N884"/>
      <c r="O884"/>
      <c r="P884"/>
    </row>
    <row r="885" spans="3:16" x14ac:dyDescent="0.2">
      <c r="C885"/>
      <c r="E885"/>
      <c r="F885" s="4"/>
      <c r="G885" s="4"/>
      <c r="H885" s="4"/>
      <c r="I885"/>
      <c r="J885"/>
      <c r="K885"/>
      <c r="L885"/>
      <c r="M885"/>
      <c r="N885"/>
      <c r="O885"/>
      <c r="P885"/>
    </row>
    <row r="886" spans="3:16" x14ac:dyDescent="0.2">
      <c r="C886"/>
      <c r="E886"/>
      <c r="F886" s="4"/>
      <c r="G886" s="4"/>
      <c r="H886" s="4"/>
      <c r="I886"/>
      <c r="J886"/>
      <c r="K886"/>
      <c r="L886"/>
      <c r="M886"/>
      <c r="N886"/>
      <c r="O886"/>
      <c r="P886"/>
    </row>
    <row r="887" spans="3:16" x14ac:dyDescent="0.2">
      <c r="C887"/>
      <c r="E887"/>
      <c r="F887" s="4"/>
      <c r="G887" s="4"/>
      <c r="H887" s="4"/>
      <c r="I887"/>
      <c r="J887"/>
      <c r="K887"/>
      <c r="L887"/>
      <c r="M887"/>
      <c r="N887"/>
      <c r="O887"/>
      <c r="P887"/>
    </row>
    <row r="888" spans="3:16" x14ac:dyDescent="0.2">
      <c r="C888"/>
      <c r="E888"/>
      <c r="F888" s="4"/>
      <c r="G888" s="4"/>
      <c r="H888" s="4"/>
      <c r="I888"/>
      <c r="J888"/>
      <c r="K888"/>
      <c r="L888"/>
      <c r="M888"/>
      <c r="N888"/>
      <c r="O888"/>
      <c r="P888"/>
    </row>
    <row r="889" spans="3:16" x14ac:dyDescent="0.2">
      <c r="C889"/>
      <c r="E889"/>
      <c r="F889" s="4"/>
      <c r="G889" s="4"/>
      <c r="H889" s="4"/>
      <c r="I889"/>
      <c r="J889"/>
      <c r="K889"/>
      <c r="L889"/>
      <c r="M889"/>
      <c r="N889"/>
      <c r="O889"/>
      <c r="P889"/>
    </row>
    <row r="890" spans="3:16" x14ac:dyDescent="0.2">
      <c r="C890"/>
      <c r="E890"/>
      <c r="F890" s="4"/>
      <c r="G890" s="4"/>
      <c r="H890" s="4"/>
      <c r="I890"/>
      <c r="J890"/>
      <c r="K890"/>
      <c r="L890"/>
      <c r="M890"/>
      <c r="N890"/>
      <c r="O890"/>
      <c r="P890"/>
    </row>
    <row r="891" spans="3:16" x14ac:dyDescent="0.2">
      <c r="C891"/>
      <c r="E891"/>
      <c r="F891" s="4"/>
      <c r="G891" s="4"/>
      <c r="H891" s="4"/>
      <c r="I891"/>
      <c r="J891"/>
      <c r="K891"/>
      <c r="L891"/>
      <c r="M891"/>
      <c r="N891"/>
      <c r="O891"/>
      <c r="P891"/>
    </row>
    <row r="892" spans="3:16" x14ac:dyDescent="0.2">
      <c r="C892"/>
      <c r="E892"/>
      <c r="F892" s="4"/>
      <c r="G892" s="4"/>
      <c r="H892" s="4"/>
      <c r="I892"/>
      <c r="J892"/>
      <c r="K892"/>
      <c r="L892"/>
      <c r="M892"/>
      <c r="N892"/>
      <c r="O892"/>
      <c r="P892"/>
    </row>
    <row r="893" spans="3:16" x14ac:dyDescent="0.2">
      <c r="C893"/>
      <c r="E893"/>
      <c r="F893" s="4"/>
      <c r="G893" s="4"/>
      <c r="H893" s="4"/>
      <c r="I893"/>
      <c r="J893"/>
      <c r="K893"/>
      <c r="L893"/>
      <c r="M893"/>
      <c r="N893"/>
      <c r="O893"/>
      <c r="P893"/>
    </row>
    <row r="894" spans="3:16" x14ac:dyDescent="0.2">
      <c r="C894"/>
      <c r="E894"/>
      <c r="F894" s="4"/>
      <c r="G894" s="4"/>
      <c r="H894" s="4"/>
      <c r="I894"/>
      <c r="J894"/>
      <c r="K894"/>
      <c r="L894"/>
      <c r="M894"/>
      <c r="N894"/>
      <c r="O894"/>
      <c r="P894"/>
    </row>
    <row r="895" spans="3:16" x14ac:dyDescent="0.2">
      <c r="C895"/>
      <c r="E895"/>
      <c r="F895" s="4"/>
      <c r="G895" s="4"/>
      <c r="H895" s="4"/>
      <c r="I895"/>
      <c r="J895"/>
      <c r="K895"/>
      <c r="L895"/>
      <c r="M895"/>
      <c r="N895"/>
      <c r="O895"/>
      <c r="P895"/>
    </row>
    <row r="896" spans="3:16" x14ac:dyDescent="0.2">
      <c r="C896"/>
      <c r="E896"/>
      <c r="F896" s="4"/>
      <c r="G896" s="4"/>
      <c r="H896" s="4"/>
      <c r="I896"/>
      <c r="J896"/>
      <c r="K896"/>
      <c r="L896"/>
      <c r="M896"/>
      <c r="N896"/>
      <c r="O896"/>
      <c r="P896"/>
    </row>
    <row r="897" spans="3:16" x14ac:dyDescent="0.2">
      <c r="C897"/>
      <c r="E897"/>
      <c r="F897" s="4"/>
      <c r="G897" s="4"/>
      <c r="H897" s="4"/>
      <c r="I897"/>
      <c r="J897"/>
      <c r="K897"/>
      <c r="L897"/>
      <c r="M897"/>
      <c r="N897"/>
      <c r="O897"/>
      <c r="P897"/>
    </row>
    <row r="898" spans="3:16" x14ac:dyDescent="0.2">
      <c r="C898"/>
      <c r="E898"/>
      <c r="F898" s="4"/>
      <c r="G898" s="4"/>
      <c r="H898" s="4"/>
      <c r="I898"/>
      <c r="J898"/>
      <c r="K898"/>
      <c r="L898"/>
      <c r="M898"/>
      <c r="N898"/>
      <c r="O898"/>
      <c r="P898"/>
    </row>
    <row r="899" spans="3:16" x14ac:dyDescent="0.2">
      <c r="C899"/>
      <c r="E899"/>
      <c r="F899" s="4"/>
      <c r="G899" s="4"/>
      <c r="H899" s="4"/>
      <c r="I899"/>
      <c r="J899"/>
      <c r="K899"/>
      <c r="L899"/>
      <c r="M899"/>
      <c r="N899"/>
      <c r="O899"/>
      <c r="P899"/>
    </row>
    <row r="900" spans="3:16" x14ac:dyDescent="0.2">
      <c r="C900"/>
      <c r="E900"/>
      <c r="F900" s="4"/>
      <c r="G900" s="4"/>
      <c r="H900" s="4"/>
      <c r="I900"/>
      <c r="J900"/>
      <c r="K900"/>
      <c r="L900"/>
      <c r="M900"/>
      <c r="N900"/>
      <c r="O900"/>
      <c r="P900"/>
    </row>
    <row r="901" spans="3:16" x14ac:dyDescent="0.2">
      <c r="C901"/>
      <c r="E901"/>
      <c r="F901" s="4"/>
      <c r="G901" s="4"/>
      <c r="H901" s="4"/>
      <c r="I901"/>
      <c r="J901"/>
      <c r="K901"/>
      <c r="L901"/>
      <c r="M901"/>
      <c r="N901"/>
      <c r="O901"/>
      <c r="P901"/>
    </row>
    <row r="902" spans="3:16" x14ac:dyDescent="0.2">
      <c r="C902"/>
      <c r="E902"/>
      <c r="F902" s="4"/>
      <c r="G902" s="4"/>
      <c r="H902" s="4"/>
      <c r="I902"/>
      <c r="J902"/>
      <c r="K902"/>
      <c r="L902"/>
      <c r="M902"/>
      <c r="N902"/>
      <c r="O902"/>
      <c r="P902"/>
    </row>
    <row r="903" spans="3:16" x14ac:dyDescent="0.2">
      <c r="C903"/>
      <c r="E903"/>
      <c r="F903" s="4"/>
      <c r="G903" s="4"/>
      <c r="H903" s="4"/>
      <c r="I903"/>
      <c r="J903"/>
      <c r="K903"/>
      <c r="L903"/>
      <c r="M903"/>
      <c r="N903"/>
      <c r="O903"/>
      <c r="P903"/>
    </row>
    <row r="904" spans="3:16" x14ac:dyDescent="0.2">
      <c r="C904"/>
      <c r="E904"/>
      <c r="F904" s="4"/>
      <c r="G904" s="4"/>
      <c r="H904" s="4"/>
      <c r="I904"/>
      <c r="J904"/>
      <c r="K904"/>
      <c r="L904"/>
      <c r="M904"/>
      <c r="N904"/>
      <c r="O904"/>
      <c r="P904"/>
    </row>
    <row r="905" spans="3:16" x14ac:dyDescent="0.2">
      <c r="C905"/>
      <c r="E905"/>
      <c r="F905" s="4"/>
      <c r="G905" s="4"/>
      <c r="H905" s="4"/>
      <c r="I905"/>
      <c r="J905"/>
      <c r="K905"/>
      <c r="L905"/>
      <c r="M905"/>
      <c r="N905"/>
      <c r="O905"/>
      <c r="P905"/>
    </row>
    <row r="906" spans="3:16" x14ac:dyDescent="0.2">
      <c r="C906"/>
      <c r="E906"/>
      <c r="F906" s="4"/>
      <c r="G906" s="4"/>
      <c r="H906" s="4"/>
      <c r="I906"/>
      <c r="J906"/>
      <c r="K906"/>
      <c r="L906"/>
      <c r="M906"/>
      <c r="N906"/>
      <c r="O906"/>
      <c r="P906"/>
    </row>
    <row r="907" spans="3:16" x14ac:dyDescent="0.2">
      <c r="C907"/>
      <c r="E907"/>
      <c r="F907" s="4"/>
      <c r="G907" s="4"/>
      <c r="H907" s="4"/>
      <c r="I907"/>
      <c r="J907"/>
      <c r="K907"/>
      <c r="L907"/>
      <c r="M907"/>
      <c r="N907"/>
      <c r="O907"/>
      <c r="P907"/>
    </row>
    <row r="908" spans="3:16" x14ac:dyDescent="0.2">
      <c r="C908"/>
      <c r="E908"/>
      <c r="F908" s="4"/>
      <c r="G908" s="4"/>
      <c r="H908" s="4"/>
      <c r="I908"/>
      <c r="J908"/>
      <c r="K908"/>
      <c r="L908"/>
      <c r="M908"/>
      <c r="N908"/>
      <c r="O908"/>
      <c r="P908"/>
    </row>
    <row r="909" spans="3:16" x14ac:dyDescent="0.2">
      <c r="C909"/>
      <c r="E909"/>
      <c r="F909" s="4"/>
      <c r="G909" s="4"/>
      <c r="H909" s="4"/>
      <c r="I909"/>
      <c r="J909"/>
      <c r="K909"/>
      <c r="L909"/>
      <c r="M909"/>
      <c r="N909"/>
      <c r="O909"/>
      <c r="P909"/>
    </row>
    <row r="910" spans="3:16" x14ac:dyDescent="0.2">
      <c r="C910"/>
      <c r="E910"/>
      <c r="F910" s="4"/>
      <c r="G910" s="4"/>
      <c r="H910" s="4"/>
      <c r="I910"/>
      <c r="J910"/>
      <c r="K910"/>
      <c r="L910"/>
      <c r="M910"/>
      <c r="N910"/>
      <c r="O910"/>
      <c r="P910"/>
    </row>
    <row r="911" spans="3:16" x14ac:dyDescent="0.2">
      <c r="C911"/>
      <c r="E911"/>
      <c r="F911" s="4"/>
      <c r="G911" s="4"/>
      <c r="H911" s="4"/>
      <c r="I911"/>
      <c r="J911"/>
      <c r="K911"/>
      <c r="L911"/>
      <c r="M911"/>
      <c r="N911"/>
      <c r="O911"/>
      <c r="P911"/>
    </row>
    <row r="912" spans="3:16" x14ac:dyDescent="0.2">
      <c r="C912"/>
      <c r="E912"/>
      <c r="F912" s="4"/>
      <c r="G912" s="4"/>
      <c r="H912" s="4"/>
      <c r="I912"/>
      <c r="J912"/>
      <c r="K912"/>
      <c r="L912"/>
      <c r="M912"/>
      <c r="N912"/>
      <c r="O912"/>
      <c r="P912"/>
    </row>
    <row r="913" spans="3:16" x14ac:dyDescent="0.2">
      <c r="C913"/>
      <c r="E913"/>
      <c r="F913" s="4"/>
      <c r="G913" s="4"/>
      <c r="H913" s="4"/>
      <c r="I913"/>
      <c r="J913"/>
      <c r="K913"/>
      <c r="L913"/>
      <c r="M913"/>
      <c r="N913"/>
      <c r="O913"/>
      <c r="P913"/>
    </row>
    <row r="914" spans="3:16" x14ac:dyDescent="0.2">
      <c r="C914"/>
      <c r="E914"/>
      <c r="F914" s="4"/>
      <c r="G914" s="4"/>
      <c r="H914" s="4"/>
      <c r="I914"/>
      <c r="J914"/>
      <c r="K914"/>
      <c r="L914"/>
      <c r="M914"/>
      <c r="N914"/>
      <c r="O914"/>
      <c r="P914"/>
    </row>
    <row r="915" spans="3:16" x14ac:dyDescent="0.2">
      <c r="C915"/>
      <c r="E915"/>
      <c r="F915" s="4"/>
      <c r="G915" s="4"/>
      <c r="H915" s="4"/>
      <c r="I915"/>
      <c r="J915"/>
      <c r="K915"/>
      <c r="L915"/>
      <c r="M915"/>
      <c r="N915"/>
      <c r="O915"/>
      <c r="P915"/>
    </row>
    <row r="916" spans="3:16" x14ac:dyDescent="0.2">
      <c r="C916"/>
      <c r="E916"/>
      <c r="F916" s="4"/>
      <c r="G916" s="4"/>
      <c r="H916" s="4"/>
      <c r="I916"/>
      <c r="J916"/>
      <c r="K916"/>
      <c r="L916"/>
      <c r="M916"/>
      <c r="N916"/>
      <c r="O916"/>
      <c r="P916"/>
    </row>
    <row r="917" spans="3:16" x14ac:dyDescent="0.2">
      <c r="C917"/>
      <c r="E917"/>
      <c r="F917" s="4"/>
      <c r="G917" s="4"/>
      <c r="H917" s="4"/>
      <c r="I917"/>
      <c r="J917"/>
      <c r="K917"/>
      <c r="L917"/>
      <c r="M917"/>
      <c r="N917"/>
      <c r="O917"/>
      <c r="P917"/>
    </row>
    <row r="918" spans="3:16" x14ac:dyDescent="0.2">
      <c r="C918"/>
      <c r="E918"/>
      <c r="F918" s="4"/>
      <c r="G918" s="4"/>
      <c r="H918" s="4"/>
      <c r="I918"/>
      <c r="J918"/>
      <c r="K918"/>
      <c r="L918"/>
      <c r="M918"/>
      <c r="N918"/>
      <c r="O918"/>
      <c r="P918"/>
    </row>
    <row r="919" spans="3:16" x14ac:dyDescent="0.2">
      <c r="C919"/>
      <c r="E919"/>
      <c r="F919" s="4"/>
      <c r="G919" s="4"/>
      <c r="H919" s="4"/>
      <c r="I919"/>
      <c r="J919"/>
      <c r="K919"/>
      <c r="L919"/>
      <c r="M919"/>
      <c r="N919"/>
      <c r="O919"/>
      <c r="P919"/>
    </row>
    <row r="920" spans="3:16" x14ac:dyDescent="0.2">
      <c r="C920"/>
      <c r="E920"/>
      <c r="F920" s="4"/>
      <c r="G920" s="4"/>
      <c r="H920" s="4"/>
      <c r="I920"/>
      <c r="J920"/>
      <c r="K920"/>
      <c r="L920"/>
      <c r="M920"/>
      <c r="N920"/>
      <c r="O920"/>
      <c r="P920"/>
    </row>
    <row r="921" spans="3:16" x14ac:dyDescent="0.2">
      <c r="C921"/>
      <c r="E921"/>
      <c r="F921" s="4"/>
      <c r="G921" s="4"/>
      <c r="H921" s="4"/>
      <c r="I921"/>
      <c r="J921"/>
      <c r="K921"/>
      <c r="L921"/>
      <c r="M921"/>
      <c r="N921"/>
      <c r="O921"/>
      <c r="P921"/>
    </row>
    <row r="922" spans="3:16" x14ac:dyDescent="0.2">
      <c r="C922"/>
      <c r="E922"/>
      <c r="F922" s="4"/>
      <c r="G922" s="4"/>
      <c r="H922" s="4"/>
      <c r="I922"/>
      <c r="J922"/>
      <c r="K922"/>
      <c r="L922"/>
      <c r="M922"/>
      <c r="N922"/>
      <c r="O922"/>
      <c r="P922"/>
    </row>
    <row r="923" spans="3:16" x14ac:dyDescent="0.2">
      <c r="C923"/>
      <c r="E923"/>
      <c r="F923" s="4"/>
      <c r="G923" s="4"/>
      <c r="H923" s="4"/>
      <c r="I923"/>
      <c r="J923"/>
      <c r="K923"/>
      <c r="L923"/>
      <c r="M923"/>
      <c r="N923"/>
      <c r="O923"/>
      <c r="P923"/>
    </row>
    <row r="924" spans="3:16" x14ac:dyDescent="0.2">
      <c r="C924"/>
      <c r="E924"/>
      <c r="F924" s="4"/>
      <c r="G924" s="4"/>
      <c r="H924" s="4"/>
      <c r="I924"/>
      <c r="J924"/>
      <c r="K924"/>
      <c r="L924"/>
      <c r="M924"/>
      <c r="N924"/>
      <c r="O924"/>
      <c r="P924"/>
    </row>
    <row r="925" spans="3:16" x14ac:dyDescent="0.2">
      <c r="C925"/>
      <c r="E925"/>
      <c r="F925" s="4"/>
      <c r="G925" s="4"/>
      <c r="H925" s="4"/>
      <c r="I925"/>
      <c r="J925"/>
      <c r="K925"/>
      <c r="L925"/>
      <c r="M925"/>
      <c r="N925"/>
      <c r="O925"/>
      <c r="P925"/>
    </row>
    <row r="926" spans="3:16" x14ac:dyDescent="0.2">
      <c r="C926"/>
      <c r="E926"/>
      <c r="F926" s="4"/>
      <c r="G926" s="4"/>
      <c r="H926" s="4"/>
      <c r="I926"/>
      <c r="J926"/>
      <c r="K926"/>
      <c r="L926"/>
      <c r="M926"/>
      <c r="N926"/>
      <c r="O926"/>
      <c r="P926"/>
    </row>
    <row r="927" spans="3:16" x14ac:dyDescent="0.2">
      <c r="C927"/>
      <c r="E927"/>
      <c r="F927" s="4"/>
      <c r="G927" s="4"/>
      <c r="H927" s="4"/>
      <c r="I927"/>
      <c r="J927"/>
      <c r="K927"/>
      <c r="L927"/>
      <c r="M927"/>
      <c r="N927"/>
      <c r="O927"/>
      <c r="P927"/>
    </row>
    <row r="928" spans="3:16" x14ac:dyDescent="0.2">
      <c r="C928"/>
      <c r="E928"/>
      <c r="F928" s="4"/>
      <c r="G928" s="4"/>
      <c r="H928" s="4"/>
      <c r="I928"/>
      <c r="J928"/>
      <c r="K928"/>
      <c r="L928"/>
      <c r="M928"/>
      <c r="N928"/>
      <c r="O928"/>
      <c r="P928"/>
    </row>
    <row r="929" spans="3:16" x14ac:dyDescent="0.2">
      <c r="C929"/>
      <c r="E929"/>
      <c r="F929" s="4"/>
      <c r="G929" s="4"/>
      <c r="H929" s="4"/>
      <c r="I929"/>
      <c r="J929"/>
      <c r="K929"/>
      <c r="L929"/>
      <c r="M929"/>
      <c r="N929"/>
      <c r="O929"/>
      <c r="P929"/>
    </row>
    <row r="930" spans="3:16" x14ac:dyDescent="0.2">
      <c r="C930"/>
      <c r="E930"/>
      <c r="F930" s="4"/>
      <c r="G930" s="4"/>
      <c r="H930" s="4"/>
      <c r="I930"/>
      <c r="J930"/>
      <c r="K930"/>
      <c r="L930"/>
      <c r="M930"/>
      <c r="N930"/>
      <c r="O930"/>
      <c r="P930"/>
    </row>
    <row r="931" spans="3:16" x14ac:dyDescent="0.2">
      <c r="C931"/>
      <c r="E931"/>
      <c r="F931" s="4"/>
      <c r="G931" s="4"/>
      <c r="H931" s="4"/>
      <c r="I931"/>
      <c r="J931"/>
      <c r="K931"/>
      <c r="L931"/>
      <c r="M931"/>
      <c r="N931"/>
      <c r="O931"/>
      <c r="P931"/>
    </row>
    <row r="932" spans="3:16" x14ac:dyDescent="0.2">
      <c r="C932"/>
      <c r="E932"/>
      <c r="F932" s="4"/>
      <c r="G932" s="4"/>
      <c r="H932" s="4"/>
      <c r="I932"/>
      <c r="J932"/>
      <c r="K932"/>
      <c r="L932"/>
      <c r="M932"/>
      <c r="N932"/>
      <c r="O932"/>
      <c r="P932"/>
    </row>
    <row r="933" spans="3:16" x14ac:dyDescent="0.2">
      <c r="C933"/>
      <c r="E933"/>
      <c r="F933" s="4"/>
      <c r="G933" s="4"/>
      <c r="H933" s="4"/>
      <c r="I933"/>
      <c r="J933"/>
      <c r="K933"/>
      <c r="L933"/>
      <c r="M933"/>
      <c r="N933"/>
      <c r="O933"/>
      <c r="P933"/>
    </row>
    <row r="934" spans="3:16" x14ac:dyDescent="0.2">
      <c r="C934"/>
      <c r="E934"/>
      <c r="F934" s="4"/>
      <c r="G934" s="4"/>
      <c r="H934" s="4"/>
      <c r="I934"/>
      <c r="J934"/>
      <c r="K934"/>
      <c r="L934"/>
      <c r="M934"/>
      <c r="N934"/>
      <c r="O934"/>
      <c r="P934"/>
    </row>
    <row r="935" spans="3:16" x14ac:dyDescent="0.2">
      <c r="C935"/>
      <c r="E935"/>
      <c r="F935" s="4"/>
      <c r="G935" s="4"/>
      <c r="H935" s="4"/>
      <c r="I935"/>
      <c r="J935"/>
      <c r="K935"/>
      <c r="L935"/>
      <c r="M935"/>
      <c r="N935"/>
      <c r="O935"/>
      <c r="P935"/>
    </row>
    <row r="936" spans="3:16" x14ac:dyDescent="0.2">
      <c r="C936"/>
      <c r="E936"/>
      <c r="F936" s="4"/>
      <c r="G936" s="4"/>
      <c r="H936" s="4"/>
      <c r="I936"/>
      <c r="J936"/>
      <c r="K936"/>
      <c r="L936"/>
      <c r="M936"/>
      <c r="N936"/>
      <c r="O936"/>
      <c r="P936"/>
    </row>
    <row r="937" spans="3:16" x14ac:dyDescent="0.2">
      <c r="C937"/>
      <c r="E937"/>
      <c r="F937" s="4"/>
      <c r="G937" s="4"/>
      <c r="H937" s="4"/>
      <c r="I937"/>
      <c r="J937"/>
      <c r="K937"/>
      <c r="L937"/>
      <c r="M937"/>
      <c r="N937"/>
      <c r="O937"/>
      <c r="P937"/>
    </row>
    <row r="938" spans="3:16" x14ac:dyDescent="0.2">
      <c r="C938"/>
      <c r="E938"/>
      <c r="F938" s="4"/>
      <c r="G938" s="4"/>
      <c r="H938" s="4"/>
      <c r="I938"/>
      <c r="J938"/>
      <c r="K938"/>
      <c r="L938"/>
      <c r="M938"/>
      <c r="N938"/>
      <c r="O938"/>
      <c r="P938"/>
    </row>
    <row r="939" spans="3:16" x14ac:dyDescent="0.2">
      <c r="C939"/>
      <c r="E939"/>
      <c r="F939" s="4"/>
      <c r="G939" s="4"/>
      <c r="H939" s="4"/>
      <c r="I939"/>
      <c r="J939"/>
      <c r="K939"/>
      <c r="L939"/>
      <c r="M939"/>
      <c r="N939"/>
      <c r="O939"/>
      <c r="P939"/>
    </row>
    <row r="940" spans="3:16" x14ac:dyDescent="0.2">
      <c r="C940"/>
      <c r="E940"/>
      <c r="F940" s="4"/>
      <c r="G940" s="4"/>
      <c r="H940" s="4"/>
      <c r="I940"/>
      <c r="J940"/>
      <c r="K940"/>
      <c r="L940"/>
      <c r="M940"/>
      <c r="N940"/>
      <c r="O940"/>
      <c r="P940"/>
    </row>
    <row r="941" spans="3:16" x14ac:dyDescent="0.2">
      <c r="C941"/>
      <c r="E941"/>
      <c r="F941" s="4"/>
      <c r="G941" s="4"/>
      <c r="H941" s="4"/>
      <c r="I941"/>
      <c r="J941"/>
      <c r="K941"/>
      <c r="L941"/>
      <c r="M941"/>
      <c r="N941"/>
      <c r="O941"/>
      <c r="P941"/>
    </row>
    <row r="942" spans="3:16" x14ac:dyDescent="0.2">
      <c r="C942"/>
      <c r="E942"/>
      <c r="F942" s="4"/>
      <c r="G942" s="4"/>
      <c r="H942" s="4"/>
      <c r="I942"/>
      <c r="J942"/>
      <c r="K942"/>
      <c r="L942"/>
      <c r="M942"/>
      <c r="N942"/>
      <c r="O942"/>
      <c r="P942"/>
    </row>
    <row r="943" spans="3:16" x14ac:dyDescent="0.2">
      <c r="C943"/>
      <c r="E943"/>
      <c r="F943" s="4"/>
      <c r="G943" s="4"/>
      <c r="H943" s="4"/>
      <c r="I943"/>
      <c r="J943"/>
      <c r="K943"/>
      <c r="L943"/>
      <c r="M943"/>
      <c r="N943"/>
      <c r="O943"/>
      <c r="P943"/>
    </row>
    <row r="944" spans="3:16" x14ac:dyDescent="0.2">
      <c r="C944"/>
      <c r="E944"/>
      <c r="F944" s="4"/>
      <c r="G944" s="4"/>
      <c r="H944" s="4"/>
      <c r="I944"/>
      <c r="J944"/>
      <c r="K944"/>
      <c r="L944"/>
      <c r="M944"/>
      <c r="N944"/>
      <c r="O944"/>
      <c r="P944"/>
    </row>
    <row r="945" spans="3:16" x14ac:dyDescent="0.2">
      <c r="C945"/>
      <c r="E945"/>
      <c r="F945" s="4"/>
      <c r="G945" s="4"/>
      <c r="H945" s="4"/>
      <c r="I945"/>
      <c r="J945"/>
      <c r="K945"/>
      <c r="L945"/>
      <c r="M945"/>
      <c r="N945"/>
      <c r="O945"/>
      <c r="P945"/>
    </row>
    <row r="946" spans="3:16" x14ac:dyDescent="0.2">
      <c r="C946"/>
      <c r="E946"/>
      <c r="F946" s="4"/>
      <c r="G946" s="4"/>
      <c r="H946" s="4"/>
      <c r="I946"/>
      <c r="J946"/>
      <c r="K946"/>
      <c r="L946"/>
      <c r="M946"/>
      <c r="N946"/>
      <c r="O946"/>
      <c r="P946"/>
    </row>
    <row r="947" spans="3:16" x14ac:dyDescent="0.2">
      <c r="C947"/>
      <c r="E947"/>
      <c r="F947" s="4"/>
      <c r="G947" s="4"/>
      <c r="H947" s="4"/>
      <c r="I947"/>
      <c r="J947"/>
      <c r="K947"/>
      <c r="L947"/>
      <c r="M947"/>
      <c r="N947"/>
      <c r="O947"/>
      <c r="P947"/>
    </row>
    <row r="948" spans="3:16" x14ac:dyDescent="0.2">
      <c r="C948"/>
      <c r="E948"/>
      <c r="F948" s="4"/>
      <c r="G948" s="4"/>
      <c r="H948" s="4"/>
      <c r="I948"/>
      <c r="J948"/>
      <c r="K948"/>
      <c r="L948"/>
      <c r="M948"/>
      <c r="N948"/>
      <c r="O948"/>
      <c r="P948"/>
    </row>
    <row r="949" spans="3:16" x14ac:dyDescent="0.2">
      <c r="C949"/>
      <c r="E949"/>
      <c r="F949" s="4"/>
      <c r="G949" s="4"/>
      <c r="H949" s="4"/>
      <c r="I949"/>
      <c r="J949"/>
      <c r="K949"/>
      <c r="L949"/>
      <c r="M949"/>
      <c r="N949"/>
      <c r="O949"/>
      <c r="P949"/>
    </row>
    <row r="950" spans="3:16" x14ac:dyDescent="0.2">
      <c r="C950"/>
      <c r="E950"/>
      <c r="F950" s="4"/>
      <c r="G950" s="4"/>
      <c r="H950" s="4"/>
      <c r="I950"/>
      <c r="J950"/>
      <c r="K950"/>
      <c r="L950"/>
      <c r="M950"/>
      <c r="N950"/>
      <c r="O950"/>
      <c r="P950"/>
    </row>
    <row r="951" spans="3:16" x14ac:dyDescent="0.2">
      <c r="C951"/>
      <c r="E951"/>
      <c r="F951" s="4"/>
      <c r="G951" s="4"/>
      <c r="H951" s="4"/>
      <c r="I951"/>
      <c r="J951"/>
      <c r="K951"/>
      <c r="L951"/>
      <c r="M951"/>
      <c r="N951"/>
      <c r="O951"/>
      <c r="P951"/>
    </row>
    <row r="952" spans="3:16" x14ac:dyDescent="0.2">
      <c r="C952"/>
      <c r="E952"/>
      <c r="F952" s="4"/>
      <c r="G952" s="4"/>
      <c r="H952" s="4"/>
      <c r="I952"/>
      <c r="J952"/>
      <c r="K952"/>
      <c r="L952"/>
      <c r="M952"/>
      <c r="N952"/>
      <c r="O952"/>
      <c r="P952"/>
    </row>
    <row r="953" spans="3:16" x14ac:dyDescent="0.2">
      <c r="C953"/>
      <c r="E953"/>
      <c r="F953" s="4"/>
      <c r="G953" s="4"/>
      <c r="H953" s="4"/>
      <c r="I953"/>
      <c r="J953"/>
      <c r="K953"/>
      <c r="L953"/>
      <c r="M953"/>
      <c r="N953"/>
      <c r="O953"/>
      <c r="P953"/>
    </row>
    <row r="954" spans="3:16" x14ac:dyDescent="0.2">
      <c r="C954"/>
      <c r="E954"/>
      <c r="F954" s="4"/>
      <c r="G954" s="4"/>
      <c r="H954" s="4"/>
      <c r="I954"/>
      <c r="J954"/>
      <c r="K954"/>
      <c r="L954"/>
      <c r="M954"/>
      <c r="N954"/>
      <c r="O954"/>
      <c r="P954"/>
    </row>
    <row r="955" spans="3:16" x14ac:dyDescent="0.2">
      <c r="C955"/>
      <c r="E955"/>
      <c r="F955" s="4"/>
      <c r="G955" s="4"/>
      <c r="H955" s="4"/>
      <c r="I955"/>
      <c r="J955"/>
      <c r="K955"/>
      <c r="L955"/>
      <c r="M955"/>
      <c r="N955"/>
      <c r="O955"/>
      <c r="P955"/>
    </row>
    <row r="956" spans="3:16" x14ac:dyDescent="0.2">
      <c r="C956"/>
      <c r="E956"/>
      <c r="F956" s="4"/>
      <c r="G956" s="4"/>
      <c r="H956" s="4"/>
      <c r="I956"/>
      <c r="J956"/>
      <c r="K956"/>
      <c r="L956"/>
      <c r="M956"/>
      <c r="N956"/>
      <c r="O956"/>
      <c r="P956"/>
    </row>
    <row r="957" spans="3:16" x14ac:dyDescent="0.2">
      <c r="C957"/>
      <c r="E957"/>
      <c r="F957" s="4"/>
      <c r="G957" s="4"/>
      <c r="H957" s="4"/>
      <c r="I957"/>
      <c r="J957"/>
      <c r="K957"/>
      <c r="L957"/>
      <c r="M957"/>
      <c r="N957"/>
      <c r="O957"/>
      <c r="P957"/>
    </row>
    <row r="958" spans="3:16" x14ac:dyDescent="0.2">
      <c r="C958"/>
      <c r="E958"/>
      <c r="F958" s="4"/>
      <c r="G958" s="4"/>
      <c r="H958" s="4"/>
      <c r="I958"/>
      <c r="J958"/>
      <c r="K958"/>
      <c r="L958"/>
      <c r="M958"/>
      <c r="N958"/>
      <c r="O958"/>
      <c r="P958"/>
    </row>
    <row r="959" spans="3:16" x14ac:dyDescent="0.2">
      <c r="C959"/>
      <c r="E959"/>
      <c r="F959" s="4"/>
      <c r="G959" s="4"/>
      <c r="H959" s="4"/>
      <c r="I959"/>
      <c r="J959"/>
      <c r="K959"/>
      <c r="L959"/>
      <c r="M959"/>
      <c r="N959"/>
      <c r="O959"/>
      <c r="P959"/>
    </row>
    <row r="960" spans="3:16" x14ac:dyDescent="0.2">
      <c r="C960"/>
      <c r="E960"/>
      <c r="F960" s="4"/>
      <c r="G960" s="4"/>
      <c r="H960" s="4"/>
      <c r="I960"/>
      <c r="J960"/>
      <c r="K960"/>
      <c r="L960"/>
      <c r="M960"/>
      <c r="N960"/>
      <c r="O960"/>
      <c r="P960"/>
    </row>
    <row r="961" spans="3:16" x14ac:dyDescent="0.2">
      <c r="C961"/>
      <c r="E961"/>
      <c r="F961" s="4"/>
      <c r="G961" s="4"/>
      <c r="H961" s="4"/>
      <c r="I961"/>
      <c r="J961"/>
      <c r="K961"/>
      <c r="L961"/>
      <c r="M961"/>
      <c r="N961"/>
      <c r="O961"/>
      <c r="P961"/>
    </row>
    <row r="962" spans="3:16" x14ac:dyDescent="0.2">
      <c r="C962"/>
      <c r="E962"/>
      <c r="F962" s="4"/>
      <c r="G962" s="4"/>
      <c r="H962" s="4"/>
      <c r="I962"/>
      <c r="J962"/>
      <c r="K962"/>
      <c r="L962"/>
      <c r="M962"/>
      <c r="N962"/>
      <c r="O962"/>
      <c r="P962"/>
    </row>
    <row r="963" spans="3:16" x14ac:dyDescent="0.2">
      <c r="C963"/>
      <c r="E963"/>
      <c r="F963" s="4"/>
      <c r="G963" s="4"/>
      <c r="H963" s="4"/>
      <c r="I963"/>
      <c r="J963"/>
      <c r="K963"/>
      <c r="L963"/>
      <c r="M963"/>
      <c r="N963"/>
      <c r="O963"/>
      <c r="P963"/>
    </row>
    <row r="964" spans="3:16" x14ac:dyDescent="0.2">
      <c r="C964"/>
      <c r="E964"/>
      <c r="F964" s="4"/>
      <c r="G964" s="4"/>
      <c r="H964" s="4"/>
      <c r="I964"/>
      <c r="J964"/>
      <c r="K964"/>
      <c r="L964"/>
      <c r="M964"/>
      <c r="N964"/>
      <c r="O964"/>
      <c r="P964"/>
    </row>
    <row r="965" spans="3:16" x14ac:dyDescent="0.2">
      <c r="C965"/>
      <c r="E965"/>
      <c r="F965" s="4"/>
      <c r="G965" s="4"/>
      <c r="H965" s="4"/>
      <c r="I965"/>
      <c r="J965"/>
      <c r="K965"/>
      <c r="L965"/>
      <c r="M965"/>
      <c r="N965"/>
      <c r="O965"/>
      <c r="P965"/>
    </row>
    <row r="966" spans="3:16" x14ac:dyDescent="0.2">
      <c r="C966"/>
      <c r="E966"/>
      <c r="F966" s="4"/>
      <c r="G966" s="4"/>
      <c r="H966" s="4"/>
      <c r="I966"/>
      <c r="J966"/>
      <c r="K966"/>
      <c r="L966"/>
      <c r="M966"/>
      <c r="N966"/>
      <c r="O966"/>
      <c r="P966"/>
    </row>
    <row r="967" spans="3:16" x14ac:dyDescent="0.2">
      <c r="C967"/>
      <c r="E967"/>
      <c r="F967" s="4"/>
      <c r="G967" s="4"/>
      <c r="H967" s="4"/>
      <c r="I967"/>
      <c r="J967"/>
      <c r="K967"/>
      <c r="L967"/>
      <c r="M967"/>
      <c r="N967"/>
      <c r="O967"/>
      <c r="P967"/>
    </row>
    <row r="968" spans="3:16" x14ac:dyDescent="0.2">
      <c r="C968"/>
      <c r="E968"/>
      <c r="F968" s="4"/>
      <c r="G968" s="4"/>
      <c r="H968" s="4"/>
      <c r="I968"/>
      <c r="J968"/>
      <c r="K968"/>
      <c r="L968"/>
      <c r="M968"/>
      <c r="N968"/>
      <c r="O968"/>
      <c r="P968"/>
    </row>
    <row r="969" spans="3:16" x14ac:dyDescent="0.2">
      <c r="C969"/>
      <c r="E969"/>
      <c r="F969" s="4"/>
      <c r="G969" s="4"/>
      <c r="H969" s="4"/>
      <c r="I969"/>
      <c r="J969"/>
      <c r="K969"/>
      <c r="L969"/>
      <c r="M969"/>
      <c r="N969"/>
      <c r="O969"/>
      <c r="P969"/>
    </row>
    <row r="970" spans="3:16" x14ac:dyDescent="0.2">
      <c r="C970"/>
      <c r="E970"/>
      <c r="F970" s="4"/>
      <c r="G970" s="4"/>
      <c r="H970" s="4"/>
      <c r="I970"/>
      <c r="J970"/>
      <c r="K970"/>
      <c r="L970"/>
      <c r="M970"/>
      <c r="N970"/>
      <c r="O970"/>
      <c r="P970"/>
    </row>
    <row r="971" spans="3:16" x14ac:dyDescent="0.2">
      <c r="C971"/>
      <c r="E971"/>
      <c r="F971" s="4"/>
      <c r="G971" s="4"/>
      <c r="H971" s="4"/>
      <c r="I971"/>
      <c r="J971"/>
      <c r="K971"/>
      <c r="L971"/>
      <c r="M971"/>
      <c r="N971"/>
      <c r="O971"/>
      <c r="P971"/>
    </row>
    <row r="972" spans="3:16" x14ac:dyDescent="0.2">
      <c r="C972"/>
      <c r="E972"/>
      <c r="F972" s="4"/>
      <c r="G972" s="4"/>
      <c r="H972" s="4"/>
      <c r="I972"/>
      <c r="J972"/>
      <c r="K972"/>
      <c r="L972"/>
      <c r="M972"/>
      <c r="N972"/>
      <c r="O972"/>
      <c r="P972"/>
    </row>
    <row r="973" spans="3:16" x14ac:dyDescent="0.2">
      <c r="C973"/>
      <c r="E973"/>
      <c r="F973" s="4"/>
      <c r="G973" s="4"/>
      <c r="H973" s="4"/>
      <c r="I973"/>
      <c r="J973"/>
      <c r="K973"/>
      <c r="L973"/>
      <c r="M973"/>
      <c r="N973"/>
      <c r="O973"/>
      <c r="P973"/>
    </row>
    <row r="974" spans="3:16" x14ac:dyDescent="0.2">
      <c r="C974"/>
      <c r="E974"/>
      <c r="F974" s="4"/>
      <c r="G974" s="4"/>
      <c r="H974" s="4"/>
      <c r="I974"/>
      <c r="J974"/>
      <c r="K974"/>
      <c r="L974"/>
      <c r="M974"/>
      <c r="N974"/>
      <c r="O974"/>
      <c r="P974"/>
    </row>
    <row r="975" spans="3:16" x14ac:dyDescent="0.2">
      <c r="C975"/>
      <c r="E975"/>
      <c r="F975" s="4"/>
      <c r="G975" s="4"/>
      <c r="H975" s="4"/>
      <c r="I975"/>
      <c r="J975"/>
      <c r="K975"/>
      <c r="L975"/>
      <c r="M975"/>
      <c r="N975"/>
      <c r="O975"/>
      <c r="P975"/>
    </row>
    <row r="976" spans="3:16" x14ac:dyDescent="0.2">
      <c r="C976"/>
      <c r="E976"/>
      <c r="F976" s="4"/>
      <c r="G976" s="4"/>
      <c r="H976" s="4"/>
      <c r="I976"/>
      <c r="J976"/>
      <c r="K976"/>
      <c r="L976"/>
      <c r="M976"/>
      <c r="N976"/>
      <c r="O976"/>
      <c r="P976"/>
    </row>
    <row r="977" spans="3:16" x14ac:dyDescent="0.2">
      <c r="C977"/>
      <c r="E977"/>
      <c r="F977" s="4"/>
      <c r="G977" s="4"/>
      <c r="H977" s="4"/>
      <c r="I977"/>
      <c r="J977"/>
      <c r="K977"/>
      <c r="L977"/>
      <c r="M977"/>
      <c r="N977"/>
      <c r="O977"/>
      <c r="P977"/>
    </row>
    <row r="978" spans="3:16" x14ac:dyDescent="0.2">
      <c r="C978"/>
      <c r="E978"/>
      <c r="F978" s="4"/>
      <c r="G978" s="4"/>
      <c r="H978" s="4"/>
      <c r="I978"/>
      <c r="J978"/>
      <c r="K978"/>
      <c r="L978"/>
      <c r="M978"/>
      <c r="N978"/>
      <c r="O978"/>
      <c r="P978"/>
    </row>
    <row r="979" spans="3:16" x14ac:dyDescent="0.2">
      <c r="C979"/>
      <c r="E979"/>
      <c r="F979" s="4"/>
      <c r="G979" s="4"/>
      <c r="H979" s="4"/>
      <c r="I979"/>
      <c r="J979"/>
      <c r="K979"/>
      <c r="L979"/>
      <c r="M979"/>
      <c r="N979"/>
      <c r="O979"/>
      <c r="P979"/>
    </row>
    <row r="980" spans="3:16" x14ac:dyDescent="0.2">
      <c r="C980"/>
      <c r="E980"/>
      <c r="F980" s="4"/>
      <c r="G980" s="4"/>
      <c r="H980" s="4"/>
      <c r="I980"/>
      <c r="J980"/>
      <c r="K980"/>
      <c r="L980"/>
      <c r="M980"/>
      <c r="N980"/>
      <c r="O980"/>
      <c r="P980"/>
    </row>
    <row r="981" spans="3:16" x14ac:dyDescent="0.2">
      <c r="C981"/>
      <c r="E981"/>
      <c r="F981" s="4"/>
      <c r="G981" s="4"/>
      <c r="H981" s="4"/>
      <c r="I981"/>
      <c r="J981"/>
      <c r="K981"/>
      <c r="L981"/>
      <c r="M981"/>
      <c r="N981"/>
      <c r="O981"/>
      <c r="P981"/>
    </row>
    <row r="982" spans="3:16" x14ac:dyDescent="0.2">
      <c r="C982"/>
      <c r="E982"/>
      <c r="F982" s="4"/>
      <c r="G982" s="4"/>
      <c r="H982" s="4"/>
      <c r="I982"/>
      <c r="J982"/>
      <c r="K982"/>
      <c r="L982"/>
      <c r="M982"/>
      <c r="N982"/>
      <c r="O982"/>
      <c r="P982"/>
    </row>
    <row r="983" spans="3:16" x14ac:dyDescent="0.2">
      <c r="C983"/>
      <c r="E983"/>
      <c r="F983" s="4"/>
      <c r="G983" s="4"/>
      <c r="H983" s="4"/>
      <c r="I983"/>
      <c r="J983"/>
      <c r="K983"/>
      <c r="L983"/>
      <c r="M983"/>
      <c r="N983"/>
      <c r="O983"/>
      <c r="P983"/>
    </row>
    <row r="984" spans="3:16" x14ac:dyDescent="0.2">
      <c r="C984"/>
      <c r="E984"/>
      <c r="F984" s="4"/>
      <c r="G984" s="4"/>
      <c r="H984" s="4"/>
      <c r="I984"/>
      <c r="J984"/>
      <c r="K984"/>
      <c r="L984"/>
      <c r="M984"/>
      <c r="N984"/>
      <c r="O984"/>
      <c r="P984"/>
    </row>
    <row r="985" spans="3:16" x14ac:dyDescent="0.2">
      <c r="C985"/>
      <c r="E985"/>
      <c r="F985" s="4"/>
      <c r="G985" s="4"/>
      <c r="H985" s="4"/>
      <c r="I985"/>
      <c r="J985"/>
      <c r="K985"/>
      <c r="L985"/>
      <c r="M985"/>
      <c r="N985"/>
      <c r="O985"/>
      <c r="P985"/>
    </row>
    <row r="986" spans="3:16" x14ac:dyDescent="0.2">
      <c r="C986"/>
      <c r="E986"/>
      <c r="F986" s="4"/>
      <c r="G986" s="4"/>
      <c r="H986" s="4"/>
      <c r="I986"/>
      <c r="J986"/>
      <c r="K986"/>
      <c r="L986"/>
      <c r="M986"/>
      <c r="N986"/>
      <c r="O986"/>
      <c r="P986"/>
    </row>
    <row r="987" spans="3:16" x14ac:dyDescent="0.2">
      <c r="C987"/>
      <c r="E987"/>
      <c r="F987" s="4"/>
      <c r="G987" s="4"/>
      <c r="H987" s="4"/>
      <c r="I987"/>
      <c r="J987"/>
      <c r="K987"/>
      <c r="L987"/>
      <c r="M987"/>
      <c r="N987"/>
      <c r="O987"/>
      <c r="P987"/>
    </row>
    <row r="988" spans="3:16" x14ac:dyDescent="0.2">
      <c r="C988"/>
      <c r="E988"/>
      <c r="F988" s="4"/>
      <c r="G988" s="4"/>
      <c r="H988" s="4"/>
      <c r="I988"/>
      <c r="J988"/>
      <c r="K988"/>
      <c r="L988"/>
      <c r="M988"/>
      <c r="N988"/>
      <c r="O988"/>
      <c r="P988"/>
    </row>
    <row r="989" spans="3:16" x14ac:dyDescent="0.2">
      <c r="C989"/>
      <c r="E989"/>
      <c r="F989" s="4"/>
      <c r="G989" s="4"/>
      <c r="H989" s="4"/>
      <c r="I989"/>
      <c r="J989"/>
      <c r="K989"/>
      <c r="L989"/>
      <c r="M989"/>
      <c r="N989"/>
      <c r="O989"/>
      <c r="P989"/>
    </row>
    <row r="990" spans="3:16" x14ac:dyDescent="0.2">
      <c r="C990"/>
      <c r="E990"/>
      <c r="F990" s="4"/>
      <c r="G990" s="4"/>
      <c r="H990" s="4"/>
      <c r="I990"/>
      <c r="J990"/>
      <c r="K990"/>
      <c r="L990"/>
      <c r="M990"/>
      <c r="N990"/>
      <c r="O990"/>
      <c r="P990"/>
    </row>
    <row r="991" spans="3:16" x14ac:dyDescent="0.2">
      <c r="C991"/>
      <c r="E991"/>
      <c r="F991" s="4"/>
      <c r="G991" s="4"/>
      <c r="H991" s="4"/>
      <c r="I991"/>
      <c r="J991"/>
      <c r="K991"/>
      <c r="L991"/>
      <c r="M991"/>
      <c r="N991"/>
      <c r="O991"/>
      <c r="P991"/>
    </row>
    <row r="992" spans="3:16" x14ac:dyDescent="0.2">
      <c r="C992"/>
      <c r="E992"/>
      <c r="F992" s="4"/>
      <c r="G992" s="4"/>
      <c r="H992" s="4"/>
      <c r="I992"/>
      <c r="J992"/>
      <c r="K992"/>
      <c r="L992"/>
      <c r="M992"/>
      <c r="N992"/>
      <c r="O992"/>
      <c r="P992"/>
    </row>
    <row r="993" spans="3:16" x14ac:dyDescent="0.2">
      <c r="C993"/>
      <c r="E993"/>
      <c r="F993" s="4"/>
      <c r="G993" s="4"/>
      <c r="H993" s="4"/>
      <c r="I993"/>
      <c r="J993"/>
      <c r="K993"/>
      <c r="L993"/>
      <c r="M993"/>
      <c r="N993"/>
      <c r="O993"/>
      <c r="P993"/>
    </row>
    <row r="994" spans="3:16" x14ac:dyDescent="0.2">
      <c r="C994"/>
      <c r="E994"/>
      <c r="F994" s="4"/>
      <c r="G994" s="4"/>
      <c r="H994" s="4"/>
      <c r="I994"/>
      <c r="J994"/>
      <c r="K994"/>
      <c r="L994"/>
      <c r="M994"/>
      <c r="N994"/>
      <c r="O994"/>
      <c r="P994"/>
    </row>
    <row r="995" spans="3:16" x14ac:dyDescent="0.2">
      <c r="C995"/>
      <c r="E995"/>
      <c r="F995" s="4"/>
      <c r="G995" s="4"/>
      <c r="H995" s="4"/>
      <c r="I995"/>
      <c r="J995"/>
      <c r="K995"/>
      <c r="L995"/>
      <c r="M995"/>
      <c r="N995"/>
      <c r="O995"/>
      <c r="P995"/>
    </row>
    <row r="996" spans="3:16" x14ac:dyDescent="0.2">
      <c r="C996"/>
      <c r="E996"/>
      <c r="F996" s="4"/>
      <c r="G996" s="4"/>
      <c r="H996" s="4"/>
      <c r="I996"/>
      <c r="J996"/>
      <c r="K996"/>
      <c r="L996"/>
      <c r="M996"/>
      <c r="N996"/>
      <c r="O996"/>
      <c r="P996"/>
    </row>
    <row r="997" spans="3:16" x14ac:dyDescent="0.2">
      <c r="C997"/>
      <c r="E997"/>
      <c r="F997" s="4"/>
      <c r="G997" s="4"/>
      <c r="H997" s="4"/>
      <c r="I997"/>
      <c r="J997"/>
      <c r="K997"/>
      <c r="L997"/>
      <c r="M997"/>
      <c r="N997"/>
      <c r="O997"/>
      <c r="P997"/>
    </row>
    <row r="998" spans="3:16" x14ac:dyDescent="0.2">
      <c r="C998"/>
      <c r="E998"/>
      <c r="F998" s="4"/>
      <c r="G998" s="4"/>
      <c r="H998" s="4"/>
      <c r="I998"/>
      <c r="J998"/>
      <c r="K998"/>
      <c r="L998"/>
      <c r="M998"/>
      <c r="N998"/>
      <c r="O998"/>
      <c r="P998"/>
    </row>
    <row r="999" spans="3:16" x14ac:dyDescent="0.2">
      <c r="C999"/>
      <c r="E999"/>
      <c r="F999" s="4"/>
      <c r="G999" s="4"/>
      <c r="H999" s="4"/>
      <c r="I999"/>
      <c r="J999"/>
      <c r="K999"/>
      <c r="L999"/>
      <c r="M999"/>
      <c r="N999"/>
      <c r="O999"/>
      <c r="P999"/>
    </row>
    <row r="1000" spans="3:16" x14ac:dyDescent="0.2">
      <c r="C1000"/>
      <c r="E1000"/>
      <c r="F1000" s="4"/>
      <c r="G1000" s="4"/>
      <c r="H1000" s="4"/>
      <c r="I1000"/>
      <c r="J1000"/>
      <c r="K1000"/>
      <c r="L1000"/>
      <c r="M1000"/>
      <c r="N1000"/>
      <c r="O1000"/>
      <c r="P1000"/>
    </row>
    <row r="1001" spans="3:16" x14ac:dyDescent="0.2">
      <c r="C1001"/>
      <c r="E1001"/>
      <c r="F1001" s="4"/>
      <c r="G1001" s="4"/>
      <c r="H1001" s="4"/>
      <c r="I1001"/>
      <c r="J1001"/>
      <c r="K1001"/>
      <c r="L1001"/>
      <c r="M1001"/>
      <c r="N1001"/>
      <c r="O1001"/>
      <c r="P1001"/>
    </row>
    <row r="1002" spans="3:16" x14ac:dyDescent="0.2">
      <c r="C1002"/>
      <c r="E1002"/>
      <c r="F1002" s="4"/>
      <c r="G1002" s="4"/>
      <c r="H1002" s="4"/>
      <c r="I1002"/>
      <c r="J1002"/>
      <c r="K1002"/>
      <c r="L1002"/>
      <c r="M1002"/>
      <c r="N1002"/>
      <c r="O1002"/>
      <c r="P1002"/>
    </row>
    <row r="1003" spans="3:16" x14ac:dyDescent="0.2">
      <c r="C1003"/>
      <c r="E1003"/>
      <c r="F1003" s="4"/>
      <c r="G1003" s="4"/>
      <c r="H1003" s="4"/>
      <c r="I1003"/>
      <c r="J1003"/>
      <c r="K1003"/>
      <c r="L1003"/>
      <c r="M1003"/>
      <c r="N1003"/>
      <c r="O1003"/>
      <c r="P1003"/>
    </row>
    <row r="1004" spans="3:16" x14ac:dyDescent="0.2">
      <c r="C1004"/>
      <c r="E1004"/>
      <c r="F1004" s="4"/>
      <c r="G1004" s="4"/>
      <c r="H1004" s="4"/>
      <c r="I1004"/>
      <c r="J1004"/>
      <c r="K1004"/>
      <c r="L1004"/>
      <c r="M1004"/>
      <c r="N1004"/>
      <c r="O1004"/>
      <c r="P1004"/>
    </row>
    <row r="1005" spans="3:16" x14ac:dyDescent="0.2">
      <c r="C1005"/>
      <c r="E1005"/>
      <c r="F1005" s="4"/>
      <c r="G1005" s="4"/>
      <c r="H1005" s="4"/>
      <c r="I1005"/>
      <c r="J1005"/>
      <c r="K1005"/>
      <c r="L1005"/>
      <c r="M1005"/>
      <c r="N1005"/>
      <c r="O1005"/>
      <c r="P1005"/>
    </row>
    <row r="1006" spans="3:16" x14ac:dyDescent="0.2">
      <c r="C1006"/>
      <c r="E1006"/>
      <c r="F1006" s="4"/>
      <c r="G1006" s="4"/>
      <c r="H1006" s="4"/>
      <c r="I1006"/>
      <c r="J1006"/>
      <c r="K1006"/>
      <c r="L1006"/>
      <c r="M1006"/>
      <c r="N1006"/>
      <c r="O1006"/>
      <c r="P1006"/>
    </row>
    <row r="1007" spans="3:16" x14ac:dyDescent="0.2">
      <c r="C1007"/>
      <c r="E1007"/>
      <c r="F1007" s="4"/>
      <c r="G1007" s="4"/>
      <c r="H1007" s="4"/>
      <c r="I1007"/>
      <c r="J1007"/>
      <c r="K1007"/>
      <c r="L1007"/>
      <c r="M1007"/>
      <c r="N1007"/>
      <c r="O1007"/>
      <c r="P1007"/>
    </row>
    <row r="1008" spans="3:16" x14ac:dyDescent="0.2">
      <c r="C1008"/>
      <c r="E1008"/>
      <c r="F1008" s="4"/>
      <c r="G1008" s="4"/>
      <c r="H1008" s="4"/>
      <c r="I1008"/>
      <c r="J1008"/>
      <c r="K1008"/>
      <c r="L1008"/>
      <c r="M1008"/>
      <c r="N1008"/>
      <c r="O1008"/>
      <c r="P1008"/>
    </row>
    <row r="1009" spans="3:16" x14ac:dyDescent="0.2">
      <c r="C1009"/>
      <c r="E1009"/>
      <c r="F1009" s="4"/>
      <c r="G1009" s="4"/>
      <c r="H1009" s="4"/>
      <c r="I1009"/>
      <c r="J1009"/>
      <c r="K1009"/>
      <c r="L1009"/>
      <c r="M1009"/>
      <c r="N1009"/>
      <c r="O1009"/>
      <c r="P1009"/>
    </row>
    <row r="1010" spans="3:16" x14ac:dyDescent="0.2">
      <c r="C1010"/>
      <c r="E1010"/>
      <c r="F1010" s="4"/>
      <c r="G1010" s="4"/>
      <c r="H1010" s="4"/>
      <c r="I1010"/>
      <c r="J1010"/>
      <c r="K1010"/>
      <c r="L1010"/>
      <c r="M1010"/>
      <c r="N1010"/>
      <c r="O1010"/>
      <c r="P1010"/>
    </row>
    <row r="1011" spans="3:16" x14ac:dyDescent="0.2">
      <c r="C1011"/>
      <c r="E1011"/>
      <c r="F1011" s="4"/>
      <c r="G1011" s="4"/>
      <c r="H1011" s="4"/>
      <c r="I1011"/>
      <c r="J1011"/>
      <c r="K1011"/>
      <c r="L1011"/>
      <c r="M1011"/>
      <c r="N1011"/>
      <c r="O1011"/>
      <c r="P1011"/>
    </row>
    <row r="1012" spans="3:16" x14ac:dyDescent="0.2">
      <c r="C1012"/>
      <c r="E1012"/>
      <c r="F1012" s="4"/>
      <c r="G1012" s="4"/>
      <c r="H1012" s="4"/>
      <c r="I1012"/>
      <c r="J1012"/>
      <c r="K1012"/>
      <c r="L1012"/>
      <c r="M1012"/>
      <c r="N1012"/>
      <c r="O1012"/>
      <c r="P1012"/>
    </row>
    <row r="1013" spans="3:16" x14ac:dyDescent="0.2">
      <c r="C1013"/>
      <c r="E1013"/>
      <c r="F1013" s="4"/>
      <c r="G1013" s="4"/>
      <c r="H1013" s="4"/>
      <c r="I1013"/>
      <c r="J1013"/>
      <c r="K1013"/>
      <c r="L1013"/>
      <c r="M1013"/>
      <c r="N1013"/>
      <c r="O1013"/>
      <c r="P1013"/>
    </row>
    <row r="1014" spans="3:16" x14ac:dyDescent="0.2">
      <c r="C1014"/>
      <c r="E1014"/>
      <c r="F1014" s="4"/>
      <c r="G1014" s="4"/>
      <c r="H1014" s="4"/>
      <c r="I1014"/>
      <c r="J1014"/>
      <c r="K1014"/>
      <c r="L1014"/>
      <c r="M1014"/>
      <c r="N1014"/>
      <c r="O1014"/>
      <c r="P1014"/>
    </row>
    <row r="1015" spans="3:16" x14ac:dyDescent="0.2">
      <c r="C1015"/>
      <c r="E1015"/>
      <c r="F1015" s="4"/>
      <c r="G1015" s="4"/>
      <c r="H1015" s="4"/>
      <c r="I1015"/>
      <c r="J1015"/>
      <c r="K1015"/>
      <c r="L1015"/>
      <c r="M1015"/>
      <c r="N1015"/>
      <c r="O1015"/>
      <c r="P1015"/>
    </row>
    <row r="1016" spans="3:16" x14ac:dyDescent="0.2">
      <c r="C1016"/>
      <c r="E1016"/>
      <c r="F1016" s="4"/>
      <c r="G1016" s="4"/>
      <c r="H1016" s="4"/>
      <c r="I1016"/>
      <c r="J1016"/>
      <c r="K1016"/>
      <c r="L1016"/>
      <c r="M1016"/>
      <c r="N1016"/>
      <c r="O1016"/>
      <c r="P1016"/>
    </row>
    <row r="1017" spans="3:16" x14ac:dyDescent="0.2">
      <c r="C1017"/>
      <c r="E1017"/>
      <c r="F1017" s="4"/>
      <c r="G1017" s="4"/>
      <c r="H1017" s="4"/>
      <c r="I1017"/>
      <c r="J1017"/>
      <c r="K1017"/>
      <c r="L1017"/>
      <c r="M1017"/>
      <c r="N1017"/>
      <c r="O1017"/>
      <c r="P1017"/>
    </row>
    <row r="1018" spans="3:16" x14ac:dyDescent="0.2">
      <c r="C1018"/>
      <c r="E1018"/>
      <c r="F1018" s="4"/>
      <c r="G1018" s="4"/>
      <c r="H1018" s="4"/>
      <c r="I1018"/>
      <c r="J1018"/>
      <c r="K1018"/>
      <c r="L1018"/>
      <c r="M1018"/>
      <c r="N1018"/>
      <c r="O1018"/>
      <c r="P1018"/>
    </row>
    <row r="1019" spans="3:16" x14ac:dyDescent="0.2">
      <c r="C1019"/>
      <c r="E1019"/>
      <c r="F1019" s="4"/>
      <c r="G1019" s="4"/>
      <c r="H1019" s="4"/>
      <c r="I1019"/>
      <c r="J1019"/>
      <c r="K1019"/>
      <c r="L1019"/>
      <c r="M1019"/>
      <c r="N1019"/>
      <c r="O1019"/>
      <c r="P1019"/>
    </row>
    <row r="1020" spans="3:16" x14ac:dyDescent="0.2">
      <c r="C1020"/>
      <c r="E1020"/>
      <c r="F1020" s="4"/>
      <c r="G1020" s="4"/>
      <c r="H1020" s="4"/>
      <c r="I1020"/>
      <c r="J1020"/>
      <c r="K1020"/>
      <c r="L1020"/>
      <c r="M1020"/>
      <c r="N1020"/>
      <c r="O1020"/>
      <c r="P1020"/>
    </row>
    <row r="1021" spans="3:16" x14ac:dyDescent="0.2">
      <c r="C1021"/>
      <c r="E1021"/>
      <c r="F1021" s="4"/>
      <c r="G1021" s="4"/>
      <c r="H1021" s="4"/>
      <c r="I1021"/>
      <c r="J1021"/>
      <c r="K1021"/>
      <c r="L1021"/>
      <c r="M1021"/>
      <c r="N1021"/>
      <c r="O1021"/>
      <c r="P1021"/>
    </row>
    <row r="1022" spans="3:16" x14ac:dyDescent="0.2">
      <c r="C1022"/>
      <c r="E1022"/>
      <c r="F1022" s="4"/>
      <c r="G1022" s="4"/>
      <c r="H1022" s="4"/>
      <c r="I1022"/>
      <c r="J1022"/>
      <c r="K1022"/>
      <c r="L1022"/>
      <c r="M1022"/>
      <c r="N1022"/>
      <c r="O1022"/>
      <c r="P1022"/>
    </row>
    <row r="1023" spans="3:16" x14ac:dyDescent="0.2">
      <c r="C1023"/>
      <c r="E1023"/>
      <c r="F1023" s="4"/>
      <c r="G1023" s="4"/>
      <c r="H1023" s="4"/>
      <c r="I1023"/>
      <c r="J1023"/>
      <c r="K1023"/>
      <c r="L1023"/>
      <c r="M1023"/>
      <c r="N1023"/>
      <c r="O1023"/>
      <c r="P1023"/>
    </row>
    <row r="1024" spans="3:16" x14ac:dyDescent="0.2">
      <c r="C1024"/>
      <c r="E1024"/>
      <c r="F1024" s="4"/>
      <c r="G1024" s="4"/>
      <c r="H1024" s="4"/>
      <c r="I1024"/>
      <c r="J1024"/>
      <c r="K1024"/>
      <c r="L1024"/>
      <c r="M1024"/>
      <c r="N1024"/>
      <c r="O1024"/>
      <c r="P1024"/>
    </row>
    <row r="1025" spans="3:16" x14ac:dyDescent="0.2">
      <c r="C1025"/>
      <c r="E1025"/>
      <c r="F1025" s="4"/>
      <c r="G1025" s="4"/>
      <c r="H1025" s="4"/>
      <c r="I1025"/>
      <c r="J1025"/>
      <c r="K1025"/>
      <c r="L1025"/>
      <c r="M1025"/>
      <c r="N1025"/>
      <c r="O1025"/>
      <c r="P1025"/>
    </row>
    <row r="1026" spans="3:16" x14ac:dyDescent="0.2">
      <c r="C1026"/>
      <c r="E1026"/>
      <c r="F1026" s="4"/>
      <c r="G1026" s="4"/>
      <c r="H1026" s="4"/>
      <c r="I1026"/>
      <c r="J1026"/>
      <c r="K1026"/>
      <c r="L1026"/>
      <c r="M1026"/>
      <c r="N1026"/>
      <c r="O1026"/>
      <c r="P1026"/>
    </row>
    <row r="1027" spans="3:16" x14ac:dyDescent="0.2">
      <c r="C1027"/>
      <c r="E1027"/>
      <c r="F1027" s="4"/>
      <c r="G1027" s="4"/>
      <c r="H1027" s="4"/>
      <c r="I1027"/>
      <c r="J1027"/>
      <c r="K1027"/>
      <c r="L1027"/>
      <c r="M1027"/>
      <c r="N1027"/>
      <c r="O1027"/>
      <c r="P1027"/>
    </row>
    <row r="1028" spans="3:16" x14ac:dyDescent="0.2">
      <c r="C1028"/>
      <c r="E1028"/>
      <c r="F1028" s="4"/>
      <c r="G1028" s="4"/>
      <c r="H1028" s="4"/>
      <c r="I1028"/>
      <c r="J1028"/>
      <c r="K1028"/>
      <c r="L1028"/>
      <c r="M1028"/>
      <c r="N1028"/>
      <c r="O1028"/>
      <c r="P1028"/>
    </row>
    <row r="1029" spans="3:16" x14ac:dyDescent="0.2">
      <c r="C1029"/>
      <c r="E1029"/>
      <c r="F1029" s="4"/>
      <c r="G1029" s="4"/>
      <c r="H1029" s="4"/>
      <c r="I1029"/>
      <c r="J1029"/>
      <c r="K1029"/>
      <c r="L1029"/>
      <c r="M1029"/>
      <c r="N1029"/>
      <c r="O1029"/>
      <c r="P1029"/>
    </row>
    <row r="1030" spans="3:16" x14ac:dyDescent="0.2">
      <c r="C1030"/>
      <c r="E1030"/>
      <c r="F1030" s="4"/>
      <c r="G1030" s="4"/>
      <c r="H1030" s="4"/>
      <c r="I1030"/>
      <c r="J1030"/>
      <c r="K1030"/>
      <c r="L1030"/>
      <c r="M1030"/>
      <c r="N1030"/>
      <c r="O1030"/>
      <c r="P1030"/>
    </row>
    <row r="1031" spans="3:16" x14ac:dyDescent="0.2">
      <c r="C1031"/>
      <c r="E1031"/>
      <c r="F1031" s="4"/>
      <c r="G1031" s="4"/>
      <c r="H1031" s="4"/>
      <c r="I1031"/>
      <c r="J1031"/>
      <c r="K1031"/>
      <c r="L1031"/>
      <c r="M1031"/>
      <c r="N1031"/>
      <c r="O1031"/>
      <c r="P1031"/>
    </row>
    <row r="1032" spans="3:16" x14ac:dyDescent="0.2">
      <c r="C1032"/>
      <c r="E1032"/>
      <c r="F1032" s="4"/>
      <c r="G1032" s="4"/>
      <c r="H1032" s="4"/>
      <c r="I1032"/>
      <c r="J1032"/>
      <c r="K1032"/>
      <c r="L1032"/>
      <c r="M1032"/>
      <c r="N1032"/>
      <c r="O1032"/>
      <c r="P1032"/>
    </row>
    <row r="1033" spans="3:16" x14ac:dyDescent="0.2">
      <c r="C1033"/>
      <c r="E1033"/>
      <c r="F1033" s="4"/>
      <c r="G1033" s="4"/>
      <c r="H1033" s="4"/>
      <c r="I1033"/>
      <c r="J1033"/>
      <c r="K1033"/>
      <c r="L1033"/>
      <c r="M1033"/>
      <c r="N1033"/>
      <c r="O1033"/>
      <c r="P1033"/>
    </row>
    <row r="1034" spans="3:16" x14ac:dyDescent="0.2">
      <c r="C1034"/>
      <c r="E1034"/>
      <c r="F1034" s="4"/>
      <c r="G1034" s="4"/>
      <c r="H1034" s="4"/>
      <c r="I1034"/>
      <c r="J1034"/>
      <c r="K1034"/>
      <c r="L1034"/>
      <c r="M1034"/>
      <c r="N1034"/>
      <c r="O1034"/>
      <c r="P1034"/>
    </row>
    <row r="1035" spans="3:16" x14ac:dyDescent="0.2">
      <c r="C1035"/>
      <c r="E1035"/>
      <c r="F1035" s="4"/>
      <c r="G1035" s="4"/>
      <c r="H1035" s="4"/>
      <c r="I1035"/>
      <c r="J1035"/>
      <c r="K1035"/>
      <c r="L1035"/>
      <c r="M1035"/>
      <c r="N1035"/>
      <c r="O1035"/>
      <c r="P1035"/>
    </row>
    <row r="1036" spans="3:16" x14ac:dyDescent="0.2">
      <c r="C1036"/>
      <c r="E1036"/>
      <c r="F1036" s="4"/>
      <c r="G1036" s="4"/>
      <c r="H1036" s="4"/>
      <c r="I1036"/>
      <c r="J1036"/>
      <c r="K1036"/>
      <c r="L1036"/>
      <c r="M1036"/>
      <c r="N1036"/>
      <c r="O1036"/>
      <c r="P1036"/>
    </row>
  </sheetData>
  <autoFilter ref="A5:R87" xr:uid="{00000000-0001-0000-0000-000000000000}">
    <sortState xmlns:xlrd2="http://schemas.microsoft.com/office/spreadsheetml/2017/richdata2" ref="A6:R87">
      <sortCondition descending="1" ref="Q5:Q87"/>
    </sortState>
  </autoFilter>
  <sortState xmlns:xlrd2="http://schemas.microsoft.com/office/spreadsheetml/2017/richdata2" ref="A9:R87">
    <sortCondition descending="1" ref="Q9:Q87"/>
  </sortState>
  <phoneticPr fontId="0" type="noConversion"/>
  <pageMargins left="0.33" right="0.36" top="0.23" bottom="0.18" header="0.18" footer="0.12"/>
  <pageSetup paperSize="9" orientation="landscape" horizontalDpi="4294967293" verticalDpi="4294967293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5E38-919D-7343-A0C3-B266E62AB5B4}">
  <dimension ref="B7:E18"/>
  <sheetViews>
    <sheetView topLeftCell="A9" zoomScale="225" workbookViewId="0">
      <selection activeCell="A9" sqref="A9"/>
    </sheetView>
  </sheetViews>
  <sheetFormatPr defaultColWidth="11.42578125" defaultRowHeight="12.75" x14ac:dyDescent="0.2"/>
  <cols>
    <col min="3" max="3" width="14.42578125" bestFit="1" customWidth="1"/>
    <col min="4" max="4" width="12" bestFit="1" customWidth="1"/>
  </cols>
  <sheetData>
    <row r="7" spans="2:5" ht="13.5" thickBot="1" x14ac:dyDescent="0.25"/>
    <row r="8" spans="2:5" ht="13.5" thickBot="1" x14ac:dyDescent="0.25">
      <c r="B8" s="28" t="s">
        <v>192</v>
      </c>
      <c r="C8" s="29" t="s">
        <v>189</v>
      </c>
      <c r="D8" s="30" t="s">
        <v>190</v>
      </c>
      <c r="E8" s="31" t="s">
        <v>191</v>
      </c>
    </row>
    <row r="9" spans="2:5" x14ac:dyDescent="0.2">
      <c r="B9" s="22">
        <v>1</v>
      </c>
      <c r="C9" s="14" t="s">
        <v>179</v>
      </c>
      <c r="D9" s="4" t="s">
        <v>12</v>
      </c>
      <c r="E9" s="23">
        <v>593.9</v>
      </c>
    </row>
    <row r="10" spans="2:5" x14ac:dyDescent="0.2">
      <c r="B10" s="22">
        <v>2</v>
      </c>
      <c r="C10" s="14" t="s">
        <v>180</v>
      </c>
      <c r="D10" s="4" t="s">
        <v>81</v>
      </c>
      <c r="E10" s="23">
        <v>566.79999999999995</v>
      </c>
    </row>
    <row r="11" spans="2:5" x14ac:dyDescent="0.2">
      <c r="B11" s="22">
        <v>3</v>
      </c>
      <c r="C11" s="14" t="s">
        <v>181</v>
      </c>
      <c r="D11" s="4" t="s">
        <v>80</v>
      </c>
      <c r="E11" s="23">
        <v>563.9</v>
      </c>
    </row>
    <row r="12" spans="2:5" x14ac:dyDescent="0.2">
      <c r="B12" s="22">
        <v>4</v>
      </c>
      <c r="C12" s="14" t="s">
        <v>182</v>
      </c>
      <c r="D12" s="4" t="s">
        <v>126</v>
      </c>
      <c r="E12" s="23">
        <v>561.4</v>
      </c>
    </row>
    <row r="13" spans="2:5" x14ac:dyDescent="0.2">
      <c r="B13" s="22">
        <v>5</v>
      </c>
      <c r="C13" s="14" t="s">
        <v>183</v>
      </c>
      <c r="D13" s="4" t="s">
        <v>102</v>
      </c>
      <c r="E13" s="23">
        <v>559.59999999999991</v>
      </c>
    </row>
    <row r="14" spans="2:5" x14ac:dyDescent="0.2">
      <c r="B14" s="22">
        <v>6</v>
      </c>
      <c r="C14" s="14" t="s">
        <v>184</v>
      </c>
      <c r="D14" s="4" t="s">
        <v>102</v>
      </c>
      <c r="E14" s="23">
        <v>558.6</v>
      </c>
    </row>
    <row r="15" spans="2:5" x14ac:dyDescent="0.2">
      <c r="B15" s="22">
        <v>7</v>
      </c>
      <c r="C15" s="14" t="s">
        <v>185</v>
      </c>
      <c r="D15" s="4" t="s">
        <v>80</v>
      </c>
      <c r="E15" s="23">
        <v>558.5</v>
      </c>
    </row>
    <row r="16" spans="2:5" x14ac:dyDescent="0.2">
      <c r="B16" s="22">
        <v>8</v>
      </c>
      <c r="C16" s="14" t="s">
        <v>186</v>
      </c>
      <c r="D16" s="4" t="s">
        <v>12</v>
      </c>
      <c r="E16" s="23">
        <v>520.29999999999995</v>
      </c>
    </row>
    <row r="17" spans="2:5" x14ac:dyDescent="0.2">
      <c r="B17" s="22">
        <v>9</v>
      </c>
      <c r="C17" s="14" t="s">
        <v>187</v>
      </c>
      <c r="D17" s="4" t="s">
        <v>16</v>
      </c>
      <c r="E17" s="23">
        <v>463.59999999999997</v>
      </c>
    </row>
    <row r="18" spans="2:5" ht="13.5" thickBot="1" x14ac:dyDescent="0.25">
      <c r="B18" s="24">
        <v>10</v>
      </c>
      <c r="C18" s="25" t="s">
        <v>188</v>
      </c>
      <c r="D18" s="26" t="s">
        <v>12</v>
      </c>
      <c r="E18" s="27">
        <v>419.4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2025-2026</vt:lpstr>
      <vt:lpstr>Summary</vt:lpstr>
    </vt:vector>
  </TitlesOfParts>
  <Company>GAPAN and SCCNZ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 Martin</dc:creator>
  <cp:lastModifiedBy>al martin</cp:lastModifiedBy>
  <cp:lastPrinted>2026-05-14T03:40:09Z</cp:lastPrinted>
  <dcterms:created xsi:type="dcterms:W3CDTF">2002-04-07T21:26:27Z</dcterms:created>
  <dcterms:modified xsi:type="dcterms:W3CDTF">2026-05-15T22:50:19Z</dcterms:modified>
</cp:coreProperties>
</file>